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720" windowHeight="12825" activeTab="0"/>
  </bookViews>
  <sheets>
    <sheet name="Instructions" sheetId="1" r:id="rId1"/>
    <sheet name="Summary" sheetId="2" r:id="rId2"/>
    <sheet name="Budget FY12" sheetId="3" r:id="rId3"/>
    <sheet name="Budget FY13" sheetId="4" r:id="rId4"/>
    <sheet name="Budget FY14" sheetId="5" r:id="rId5"/>
  </sheets>
  <definedNames>
    <definedName name="_xlfn.IFERROR" hidden="1">#NAME?</definedName>
    <definedName name="_xlnm.Print_Area" localSheetId="2">'Budget FY12'!$B$1:$I$48</definedName>
    <definedName name="_xlnm.Print_Area" localSheetId="3">'Budget FY13'!$B$1:$I$48</definedName>
    <definedName name="_xlnm.Print_Area" localSheetId="4">'Budget FY14'!$B$1:$I$48</definedName>
    <definedName name="_xlnm.Print_Area" localSheetId="0">'Instructions'!$A$1:$D$20</definedName>
    <definedName name="_xlnm.Print_Area" localSheetId="1">'Summary'!$B$1:$I$42</definedName>
    <definedName name="_xlnm.Print_Titles" localSheetId="2">'Budget FY12'!$1:$10</definedName>
    <definedName name="_xlnm.Print_Titles" localSheetId="3">'Budget FY13'!$1:$10</definedName>
    <definedName name="_xlnm.Print_Titles" localSheetId="4">'Budget FY14'!$1:$10</definedName>
  </definedNames>
  <calcPr fullCalcOnLoad="1"/>
</workbook>
</file>

<file path=xl/sharedStrings.xml><?xml version="1.0" encoding="utf-8"?>
<sst xmlns="http://schemas.openxmlformats.org/spreadsheetml/2006/main" count="131" uniqueCount="74">
  <si>
    <t>Function</t>
  </si>
  <si>
    <t>Object</t>
  </si>
  <si>
    <t>Description</t>
  </si>
  <si>
    <t>Descriptions</t>
  </si>
  <si>
    <t>Instruction</t>
  </si>
  <si>
    <t>Pupil Services</t>
  </si>
  <si>
    <t>Improvement Instructional Services</t>
  </si>
  <si>
    <t>Educational Media Services</t>
  </si>
  <si>
    <t>General Administration</t>
  </si>
  <si>
    <t>Support Services - Business</t>
  </si>
  <si>
    <t>Maintenance and Operation of Plant Services</t>
  </si>
  <si>
    <t>Student Transportation</t>
  </si>
  <si>
    <t>Other Support Services</t>
  </si>
  <si>
    <t>Total</t>
  </si>
  <si>
    <t>%</t>
  </si>
  <si>
    <t>---</t>
  </si>
  <si>
    <t>Georgia Department of Education</t>
  </si>
  <si>
    <t xml:space="preserve">21st Century Community Learning Centers </t>
  </si>
  <si>
    <t>Date:</t>
  </si>
  <si>
    <t>APPROVED BY:</t>
  </si>
  <si>
    <t>Name of Authorized Personnel</t>
  </si>
  <si>
    <t>Phone:</t>
  </si>
  <si>
    <t>E-Mail:</t>
  </si>
  <si>
    <t xml:space="preserve">This proposed budget has been prepared in accordance with all applicable state and/or federal laws and regulations </t>
  </si>
  <si>
    <t>and the procedures of the Georgia Department of Education.</t>
  </si>
  <si>
    <t>System Contact</t>
  </si>
  <si>
    <t>Units</t>
  </si>
  <si>
    <t>Price 
(per unit)</t>
  </si>
  <si>
    <t>Amount</t>
  </si>
  <si>
    <t>Fiscal Year 
(1st year of grant)</t>
  </si>
  <si>
    <t>External Evaluation (may be inaccruate if there are 
other expenses in 2900)</t>
  </si>
  <si>
    <t>Grand total:</t>
  </si>
  <si>
    <t>For Year 1 (FY12)</t>
  </si>
  <si>
    <t>Fiscal agent:</t>
  </si>
  <si>
    <t>Program name:</t>
  </si>
  <si>
    <t>Last update date:</t>
  </si>
  <si>
    <t>Year 1 (FY12)</t>
  </si>
  <si>
    <t>Year 2 (FY13)</t>
  </si>
  <si>
    <t>Year 2 (FY14)</t>
  </si>
  <si>
    <t>Function
Code</t>
  </si>
  <si>
    <t>Allocation check for key areas:</t>
  </si>
  <si>
    <t>RFA FY12 Budget Summary</t>
  </si>
  <si>
    <t>FY12 RFA Budget Details</t>
  </si>
  <si>
    <t>Guidelines on how to use this Budget summary and details Excel file:</t>
  </si>
  <si>
    <t>1. 'Summary' worksheet:</t>
  </si>
  <si>
    <t>2. 'Budget FY12', 'Budget FY13' and 'Budget FY14' worksheets:</t>
  </si>
  <si>
    <t>School (LEA's only)</t>
  </si>
  <si>
    <t>a.</t>
  </si>
  <si>
    <t>b.</t>
  </si>
  <si>
    <t>c.</t>
  </si>
  <si>
    <t>d.</t>
  </si>
  <si>
    <t>e.</t>
  </si>
  <si>
    <t xml:space="preserve">Please insert additional rows(s) between the header row (i.e. 'Fiscal Year - School - Function ..') and the </t>
  </si>
  <si>
    <t>Sum:</t>
  </si>
  <si>
    <t>f.</t>
  </si>
  <si>
    <t>g.</t>
  </si>
  <si>
    <t>h.</t>
  </si>
  <si>
    <t>i.</t>
  </si>
  <si>
    <t>Fiscal Year 
(2nd year of grant)</t>
  </si>
  <si>
    <t>Fiscal Year 
(3rd year of grant)</t>
  </si>
  <si>
    <t>Instruction (1000 and 2100)</t>
  </si>
  <si>
    <t>For Year 2 (FY13)</t>
  </si>
  <si>
    <t>For Year 3 (FY14)</t>
  </si>
  <si>
    <t>Administration (may be inaccurate due to exclusion of selected object codes in 2230 and 2500)</t>
  </si>
  <si>
    <t>Please only fill in the cells highlighted in color yellow. There is no need to fill in any other cells as, for example, the various amounts and percentages will be calculated/populated automatically.</t>
  </si>
  <si>
    <t>Please fill in the cells highlighted in color yellow, e.g 'Program name', 'Fiscal agent'.</t>
  </si>
  <si>
    <t>Please also fill in budget details, e.g. School name (for LEA's only), Function, Object, Units, Price.</t>
  </si>
  <si>
    <t>The 'Amount' column data will be calculated automatically (Units x Price).</t>
  </si>
  <si>
    <t>Please adjust the height of any row, if needed, for example to add more details in the 'Description' field.</t>
  </si>
  <si>
    <t>Grand Total Row' near the bottom, as needed, depending on the number of line items you need for your budget.</t>
  </si>
  <si>
    <t>Please ensure that the cost details presented in 'Description' match the 'Amount' data.</t>
  </si>
  <si>
    <t>Please ensure that the Function and Object code combination in each row adheres to our 21st CCLC Chart of Accounts.</t>
  </si>
  <si>
    <t>In the 'Description' field please enter details of the nature of the expense including cost calculation details e.g. "Teacher Salaries (Summer): 6 Teachers x $25/hour x 2 hours/day x 5 days/week x 3 weeks" or "Enrichment activities: Karate lessons ($30/hour x 1 hour/day x 10 days = $300), healthy cooking lessons ($40/hour x 2 hours/day x 10 days = $800), total $1,100".</t>
  </si>
  <si>
    <t>Please remember to present 'After School' and 'Summer' programs' staff costs (e.g. salaries, benefits) as separate line items.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</si>
</sst>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mmmm\ d\,\ yyyy;@"/>
    <numFmt numFmtId="166" formatCode="&quot;$&quot;#,##0.00;[Red]&quot;$&quot;#,##0.00"/>
  </numFmts>
  <fonts count="60">
    <font>
      <sz val="11"/>
      <color theme="1"/>
      <name val="Calibri"/>
      <family val="2"/>
    </font>
    <font>
      <sz val="11"/>
      <color indexed="8"/>
      <name val="Arial"/>
      <family val="2"/>
    </font>
    <font>
      <b/>
      <sz val="8"/>
      <name val="Arial"/>
      <family val="2"/>
    </font>
    <font>
      <b/>
      <sz val="9"/>
      <name val="Arial"/>
      <family val="2"/>
    </font>
    <font>
      <sz val="9"/>
      <name val="Arial"/>
      <family val="2"/>
    </font>
    <font>
      <b/>
      <sz val="10"/>
      <name val="Arial"/>
      <family val="2"/>
    </font>
    <font>
      <sz val="8"/>
      <name val="Arial"/>
      <family val="2"/>
    </font>
    <font>
      <sz val="7"/>
      <name val="Arial"/>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8"/>
      <color indexed="8"/>
      <name val="Calibri"/>
      <family val="2"/>
    </font>
    <font>
      <sz val="18"/>
      <color indexed="8"/>
      <name val="Calibri"/>
      <family val="2"/>
    </font>
    <font>
      <sz val="14"/>
      <color indexed="8"/>
      <name val="Calibri"/>
      <family val="2"/>
    </font>
    <font>
      <b/>
      <sz val="14"/>
      <color indexed="8"/>
      <name val="Calibri"/>
      <family val="2"/>
    </font>
    <font>
      <b/>
      <sz val="11"/>
      <color indexed="8"/>
      <name val="Calibri"/>
      <family val="2"/>
    </font>
    <font>
      <u val="single"/>
      <sz val="11"/>
      <color indexed="8"/>
      <name val="Calibri"/>
      <family val="2"/>
    </font>
    <font>
      <sz val="26"/>
      <color indexed="8"/>
      <name val="Calibri"/>
      <family val="2"/>
    </font>
    <font>
      <sz val="22"/>
      <color indexed="8"/>
      <name val="Calibri"/>
      <family val="2"/>
    </font>
    <font>
      <u val="single"/>
      <sz val="18"/>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8"/>
      <color theme="1"/>
      <name val="Calibri"/>
      <family val="2"/>
    </font>
    <font>
      <sz val="18"/>
      <color theme="1"/>
      <name val="Calibri"/>
      <family val="2"/>
    </font>
    <font>
      <sz val="14"/>
      <color theme="1"/>
      <name val="Calibri"/>
      <family val="2"/>
    </font>
    <font>
      <b/>
      <sz val="14"/>
      <color theme="1"/>
      <name val="Calibri"/>
      <family val="2"/>
    </font>
    <font>
      <b/>
      <sz val="11"/>
      <color theme="1"/>
      <name val="Calibri"/>
      <family val="2"/>
    </font>
    <font>
      <u val="single"/>
      <sz val="11"/>
      <color theme="1"/>
      <name val="Calibri"/>
      <family val="2"/>
    </font>
    <font>
      <sz val="26"/>
      <color theme="1"/>
      <name val="Calibri"/>
      <family val="2"/>
    </font>
    <font>
      <sz val="22"/>
      <color theme="1"/>
      <name val="Calibri"/>
      <family val="2"/>
    </font>
    <font>
      <u val="single"/>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style="thin"/>
      <right style="thin"/>
      <top/>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3">
    <xf numFmtId="0" fontId="0" fillId="0" borderId="0" xfId="0" applyFont="1" applyAlignment="1">
      <alignment/>
    </xf>
    <xf numFmtId="164" fontId="0" fillId="0" borderId="0" xfId="0" applyNumberFormat="1" applyAlignment="1">
      <alignment/>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0" fontId="3" fillId="0" borderId="0" xfId="0"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3" fillId="0" borderId="10" xfId="0" applyFont="1" applyBorder="1" applyAlignment="1">
      <alignment horizontal="center" vertical="center"/>
    </xf>
    <xf numFmtId="0" fontId="0" fillId="0" borderId="11" xfId="0" applyBorder="1" applyAlignment="1">
      <alignment/>
    </xf>
    <xf numFmtId="0" fontId="4" fillId="0" borderId="12" xfId="0" applyFont="1" applyBorder="1" applyAlignment="1">
      <alignment horizontal="left" vertical="center"/>
    </xf>
    <xf numFmtId="0" fontId="0" fillId="0" borderId="0" xfId="0" applyAlignment="1">
      <alignment horizontal="left" vertical="top" wrapText="1"/>
    </xf>
    <xf numFmtId="0" fontId="2" fillId="0" borderId="0" xfId="0" applyFont="1" applyAlignment="1">
      <alignment horizontal="center"/>
    </xf>
    <xf numFmtId="0" fontId="6" fillId="0" borderId="0" xfId="0" applyFont="1" applyAlignment="1">
      <alignment/>
    </xf>
    <xf numFmtId="0" fontId="6" fillId="0" borderId="0" xfId="0" applyFont="1" applyAlignment="1">
      <alignment horizontal="right"/>
    </xf>
    <xf numFmtId="0" fontId="7" fillId="0" borderId="0" xfId="0" applyFont="1" applyAlignment="1">
      <alignment/>
    </xf>
    <xf numFmtId="165" fontId="0" fillId="33" borderId="13" xfId="0" applyNumberFormat="1" applyFill="1" applyBorder="1" applyAlignment="1" applyProtection="1">
      <alignment/>
      <protection locked="0"/>
    </xf>
    <xf numFmtId="0" fontId="5" fillId="0" borderId="0" xfId="0" applyFont="1" applyAlignment="1">
      <alignment horizontal="left"/>
    </xf>
    <xf numFmtId="0" fontId="0" fillId="0" borderId="0" xfId="0" applyAlignment="1">
      <alignment wrapText="1"/>
    </xf>
    <xf numFmtId="0" fontId="51" fillId="0" borderId="0" xfId="0" applyFont="1" applyAlignment="1">
      <alignment horizontal="center"/>
    </xf>
    <xf numFmtId="0" fontId="52" fillId="0" borderId="0" xfId="0" applyFont="1" applyAlignment="1">
      <alignment/>
    </xf>
    <xf numFmtId="0" fontId="51" fillId="0" borderId="0" xfId="0" applyFont="1" applyAlignment="1">
      <alignment/>
    </xf>
    <xf numFmtId="164" fontId="52" fillId="0" borderId="0" xfId="0" applyNumberFormat="1" applyFont="1" applyAlignment="1">
      <alignment/>
    </xf>
    <xf numFmtId="0" fontId="52" fillId="0" borderId="0" xfId="0" applyFont="1" applyAlignment="1">
      <alignment horizontal="left" vertical="top" wrapText="1"/>
    </xf>
    <xf numFmtId="14" fontId="52" fillId="0" borderId="0" xfId="0" applyNumberFormat="1" applyFont="1" applyAlignment="1">
      <alignment/>
    </xf>
    <xf numFmtId="0" fontId="53" fillId="0" borderId="0" xfId="0" applyFont="1" applyAlignment="1">
      <alignment/>
    </xf>
    <xf numFmtId="0" fontId="54" fillId="0" borderId="0" xfId="0" applyFont="1" applyAlignment="1">
      <alignment/>
    </xf>
    <xf numFmtId="14" fontId="53" fillId="0" borderId="0" xfId="0" applyNumberFormat="1" applyFont="1" applyAlignment="1">
      <alignment/>
    </xf>
    <xf numFmtId="8" fontId="53" fillId="34" borderId="10" xfId="0" applyNumberFormat="1" applyFont="1" applyFill="1" applyBorder="1" applyAlignment="1">
      <alignment horizontal="right"/>
    </xf>
    <xf numFmtId="0" fontId="53" fillId="0" borderId="0" xfId="0" applyFont="1" applyAlignment="1">
      <alignment horizontal="left" vertical="top" wrapText="1"/>
    </xf>
    <xf numFmtId="0" fontId="53" fillId="34" borderId="10" xfId="0" applyFont="1" applyFill="1" applyBorder="1" applyAlignment="1">
      <alignment horizontal="center" wrapText="1"/>
    </xf>
    <xf numFmtId="164" fontId="53" fillId="34" borderId="10" xfId="0" applyNumberFormat="1" applyFont="1" applyFill="1" applyBorder="1" applyAlignment="1">
      <alignment horizontal="center" wrapText="1"/>
    </xf>
    <xf numFmtId="4" fontId="0" fillId="34" borderId="10" xfId="0" applyNumberFormat="1" applyFill="1" applyBorder="1" applyAlignment="1">
      <alignment horizontal="right"/>
    </xf>
    <xf numFmtId="4" fontId="0" fillId="34" borderId="10" xfId="0" applyNumberFormat="1" applyFill="1" applyBorder="1" applyAlignment="1">
      <alignment/>
    </xf>
    <xf numFmtId="4" fontId="55" fillId="34" borderId="11" xfId="0" applyNumberFormat="1" applyFont="1" applyFill="1" applyBorder="1" applyAlignment="1">
      <alignment horizontal="right"/>
    </xf>
    <xf numFmtId="10" fontId="0" fillId="34" borderId="10" xfId="0" applyNumberFormat="1" applyFill="1" applyBorder="1" applyAlignment="1">
      <alignment horizontal="center"/>
    </xf>
    <xf numFmtId="10" fontId="55" fillId="34" borderId="10" xfId="0" applyNumberFormat="1" applyFont="1" applyFill="1" applyBorder="1" applyAlignment="1">
      <alignment horizontal="center"/>
    </xf>
    <xf numFmtId="0" fontId="2" fillId="34" borderId="10" xfId="0" applyFont="1" applyFill="1" applyBorder="1" applyAlignment="1">
      <alignment horizontal="center" vertical="center" wrapText="1"/>
    </xf>
    <xf numFmtId="4" fontId="0" fillId="34" borderId="10" xfId="0" applyNumberFormat="1" applyFill="1" applyBorder="1" applyAlignment="1">
      <alignment horizontal="center"/>
    </xf>
    <xf numFmtId="0" fontId="0" fillId="34" borderId="10" xfId="0" applyFill="1" applyBorder="1" applyAlignment="1">
      <alignment horizontal="center"/>
    </xf>
    <xf numFmtId="15" fontId="52" fillId="35" borderId="10" xfId="0" applyNumberFormat="1" applyFont="1" applyFill="1" applyBorder="1" applyAlignment="1">
      <alignment horizontal="center"/>
    </xf>
    <xf numFmtId="0" fontId="53" fillId="35" borderId="10" xfId="0" applyFont="1" applyFill="1" applyBorder="1" applyAlignment="1">
      <alignment/>
    </xf>
    <xf numFmtId="0" fontId="53" fillId="35" borderId="10" xfId="0" applyFont="1" applyFill="1" applyBorder="1" applyAlignment="1" quotePrefix="1">
      <alignment vertical="top"/>
    </xf>
    <xf numFmtId="0" fontId="53" fillId="35" borderId="10" xfId="0" applyFont="1" applyFill="1" applyBorder="1" applyAlignment="1">
      <alignment vertical="top"/>
    </xf>
    <xf numFmtId="164" fontId="53" fillId="35" borderId="10" xfId="0" applyNumberFormat="1" applyFont="1" applyFill="1" applyBorder="1" applyAlignment="1">
      <alignment vertical="top"/>
    </xf>
    <xf numFmtId="0" fontId="53" fillId="35" borderId="10" xfId="0" applyFont="1" applyFill="1" applyBorder="1" applyAlignment="1">
      <alignment horizontal="left" vertical="top" wrapText="1"/>
    </xf>
    <xf numFmtId="0" fontId="54" fillId="34" borderId="14" xfId="0" applyFont="1" applyFill="1" applyBorder="1" applyAlignment="1" quotePrefix="1">
      <alignment horizontal="center"/>
    </xf>
    <xf numFmtId="164" fontId="54" fillId="34" borderId="14" xfId="0" applyNumberFormat="1" applyFont="1" applyFill="1" applyBorder="1" applyAlignment="1">
      <alignment horizontal="center"/>
    </xf>
    <xf numFmtId="164" fontId="54" fillId="34" borderId="14" xfId="0" applyNumberFormat="1" applyFont="1" applyFill="1" applyBorder="1" applyAlignment="1" quotePrefix="1">
      <alignment horizontal="left" vertical="top" wrapText="1"/>
    </xf>
    <xf numFmtId="0" fontId="0" fillId="0" borderId="0" xfId="0" applyAlignment="1">
      <alignment horizontal="right" vertical="top"/>
    </xf>
    <xf numFmtId="0" fontId="0" fillId="0" borderId="0" xfId="0" applyAlignment="1" quotePrefix="1">
      <alignment/>
    </xf>
    <xf numFmtId="0" fontId="53" fillId="0" borderId="10" xfId="0" applyFont="1" applyBorder="1" applyAlignment="1">
      <alignment horizontal="center" vertical="center"/>
    </xf>
    <xf numFmtId="166" fontId="51" fillId="0" borderId="0" xfId="0" applyNumberFormat="1" applyFont="1" applyAlignment="1">
      <alignment horizontal="center"/>
    </xf>
    <xf numFmtId="166" fontId="52" fillId="0" borderId="0" xfId="0" applyNumberFormat="1" applyFont="1" applyAlignment="1">
      <alignment/>
    </xf>
    <xf numFmtId="166" fontId="53" fillId="34" borderId="10" xfId="0" applyNumberFormat="1" applyFont="1" applyFill="1" applyBorder="1" applyAlignment="1">
      <alignment horizontal="right"/>
    </xf>
    <xf numFmtId="166" fontId="53" fillId="34" borderId="10" xfId="0" applyNumberFormat="1" applyFont="1" applyFill="1" applyBorder="1" applyAlignment="1">
      <alignment horizontal="center" wrapText="1"/>
    </xf>
    <xf numFmtId="166" fontId="53" fillId="34" borderId="10" xfId="0" applyNumberFormat="1" applyFont="1" applyFill="1" applyBorder="1" applyAlignment="1">
      <alignment vertical="top"/>
    </xf>
    <xf numFmtId="166" fontId="54" fillId="34" borderId="14" xfId="0" applyNumberFormat="1" applyFont="1" applyFill="1" applyBorder="1" applyAlignment="1">
      <alignment horizontal="right"/>
    </xf>
    <xf numFmtId="166" fontId="0" fillId="0" borderId="0" xfId="0" applyNumberFormat="1" applyAlignment="1">
      <alignment/>
    </xf>
    <xf numFmtId="15" fontId="52" fillId="34" borderId="10" xfId="0" applyNumberFormat="1" applyFont="1" applyFill="1" applyBorder="1" applyAlignment="1">
      <alignment horizontal="center"/>
    </xf>
    <xf numFmtId="0" fontId="0" fillId="0" borderId="0" xfId="0" applyAlignment="1">
      <alignment vertical="top" wrapText="1"/>
    </xf>
    <xf numFmtId="0" fontId="5" fillId="0" borderId="0" xfId="0" applyFont="1" applyAlignment="1">
      <alignment horizontal="center"/>
    </xf>
    <xf numFmtId="165" fontId="0" fillId="35" borderId="13" xfId="0" applyNumberFormat="1" applyFill="1" applyBorder="1" applyAlignment="1" applyProtection="1">
      <alignment horizontal="left"/>
      <protection locked="0"/>
    </xf>
    <xf numFmtId="0" fontId="56" fillId="35" borderId="13" xfId="0" applyFont="1" applyFill="1" applyBorder="1" applyAlignment="1" applyProtection="1">
      <alignment horizontal="left"/>
      <protection locked="0"/>
    </xf>
    <xf numFmtId="0" fontId="0" fillId="35" borderId="13" xfId="0" applyFill="1" applyBorder="1" applyAlignment="1" applyProtection="1">
      <alignment horizontal="left"/>
      <protection locked="0"/>
    </xf>
    <xf numFmtId="0" fontId="0" fillId="0" borderId="11" xfId="0" applyBorder="1" applyAlignment="1">
      <alignment horizontal="center"/>
    </xf>
    <xf numFmtId="0" fontId="0" fillId="0" borderId="12" xfId="0" applyBorder="1" applyAlignment="1">
      <alignment horizontal="center"/>
    </xf>
    <xf numFmtId="0" fontId="0" fillId="33" borderId="13" xfId="0" applyFill="1" applyBorder="1" applyAlignment="1" applyProtection="1">
      <alignment horizontal="center"/>
      <protection locked="0"/>
    </xf>
    <xf numFmtId="0" fontId="57" fillId="0" borderId="0" xfId="0" applyFont="1" applyAlignment="1">
      <alignment horizontal="center"/>
    </xf>
    <xf numFmtId="0" fontId="58" fillId="0" borderId="0" xfId="0" applyFont="1" applyAlignment="1">
      <alignment horizontal="center"/>
    </xf>
    <xf numFmtId="0" fontId="59" fillId="35" borderId="0" xfId="0" applyFont="1" applyFill="1" applyAlignment="1">
      <alignment horizontal="left"/>
    </xf>
    <xf numFmtId="0" fontId="59" fillId="34" borderId="11" xfId="0" applyFont="1" applyFill="1" applyBorder="1" applyAlignment="1">
      <alignment horizontal="left"/>
    </xf>
    <xf numFmtId="0" fontId="59" fillId="34" borderId="15" xfId="0" applyFont="1" applyFill="1" applyBorder="1" applyAlignment="1">
      <alignment horizontal="left"/>
    </xf>
    <xf numFmtId="0" fontId="59" fillId="34" borderId="12"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tabSelected="1" zoomScalePageLayoutView="0" workbookViewId="0" topLeftCell="A1">
      <selection activeCell="A1" sqref="A1"/>
    </sheetView>
  </sheetViews>
  <sheetFormatPr defaultColWidth="9.140625" defaultRowHeight="15"/>
  <cols>
    <col min="1" max="1" width="6.57421875" style="0" customWidth="1"/>
    <col min="2" max="2" width="82.7109375" style="0" customWidth="1"/>
  </cols>
  <sheetData>
    <row r="1" ht="18.75">
      <c r="A1" s="25" t="s">
        <v>43</v>
      </c>
    </row>
    <row r="3" ht="15">
      <c r="A3" t="s">
        <v>44</v>
      </c>
    </row>
    <row r="4" spans="1:2" ht="45">
      <c r="A4" s="48" t="s">
        <v>47</v>
      </c>
      <c r="B4" s="17" t="s">
        <v>64</v>
      </c>
    </row>
    <row r="7" ht="15">
      <c r="A7" t="s">
        <v>45</v>
      </c>
    </row>
    <row r="9" spans="1:2" ht="15">
      <c r="A9" s="48" t="s">
        <v>47</v>
      </c>
      <c r="B9" t="s">
        <v>65</v>
      </c>
    </row>
    <row r="10" spans="1:2" ht="15">
      <c r="A10" s="48" t="s">
        <v>48</v>
      </c>
      <c r="B10" t="s">
        <v>66</v>
      </c>
    </row>
    <row r="11" spans="1:2" ht="15">
      <c r="A11" s="48" t="s">
        <v>49</v>
      </c>
      <c r="B11" s="17" t="s">
        <v>67</v>
      </c>
    </row>
    <row r="12" spans="1:2" ht="15">
      <c r="A12" s="48" t="s">
        <v>50</v>
      </c>
      <c r="B12" t="s">
        <v>68</v>
      </c>
    </row>
    <row r="13" spans="1:2" ht="15">
      <c r="A13" s="48" t="s">
        <v>51</v>
      </c>
      <c r="B13" t="s">
        <v>52</v>
      </c>
    </row>
    <row r="14" ht="15">
      <c r="B14" s="49" t="s">
        <v>69</v>
      </c>
    </row>
    <row r="15" spans="1:2" ht="15">
      <c r="A15" s="48" t="s">
        <v>54</v>
      </c>
      <c r="B15" t="s">
        <v>70</v>
      </c>
    </row>
    <row r="16" spans="1:2" ht="15">
      <c r="A16" s="48" t="s">
        <v>55</v>
      </c>
      <c r="B16" t="s">
        <v>71</v>
      </c>
    </row>
    <row r="17" spans="1:2" ht="75">
      <c r="A17" s="48" t="s">
        <v>56</v>
      </c>
      <c r="B17" s="59" t="s">
        <v>72</v>
      </c>
    </row>
    <row r="18" spans="1:2" ht="30">
      <c r="A18" s="48" t="s">
        <v>57</v>
      </c>
      <c r="B18" s="17" t="s">
        <v>73</v>
      </c>
    </row>
  </sheetData>
  <sheetProtection password="DDFD" sheet="1"/>
  <printOptions/>
  <pageMargins left="0.7" right="0.7" top="0.75" bottom="0.75" header="0.3" footer="0.3"/>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sheetPr>
    <pageSetUpPr fitToPage="1"/>
  </sheetPr>
  <dimension ref="B1:I42"/>
  <sheetViews>
    <sheetView showGridLines="0" zoomScalePageLayoutView="0" workbookViewId="0" topLeftCell="A1">
      <selection activeCell="B31" sqref="B31:C31"/>
    </sheetView>
  </sheetViews>
  <sheetFormatPr defaultColWidth="9.140625" defaultRowHeight="15"/>
  <cols>
    <col min="2" max="2" width="8.57421875" style="0" bestFit="1" customWidth="1"/>
    <col min="3" max="3" width="42.28125" style="0" customWidth="1"/>
    <col min="4" max="4" width="11.421875" style="0" customWidth="1"/>
    <col min="5" max="5" width="10.28125" style="0" customWidth="1"/>
    <col min="6" max="6" width="11.421875" style="0" customWidth="1"/>
    <col min="8" max="8" width="11.421875" style="0" customWidth="1"/>
  </cols>
  <sheetData>
    <row r="1" spans="2:9" ht="15">
      <c r="B1" s="60" t="s">
        <v>16</v>
      </c>
      <c r="C1" s="60"/>
      <c r="D1" s="60"/>
      <c r="E1" s="60"/>
      <c r="F1" s="60"/>
      <c r="G1" s="60"/>
      <c r="H1" s="60"/>
      <c r="I1" s="60"/>
    </row>
    <row r="2" spans="2:9" ht="15">
      <c r="B2" s="60" t="s">
        <v>17</v>
      </c>
      <c r="C2" s="60"/>
      <c r="D2" s="60"/>
      <c r="E2" s="60"/>
      <c r="F2" s="60"/>
      <c r="G2" s="60"/>
      <c r="H2" s="60"/>
      <c r="I2" s="60"/>
    </row>
    <row r="3" spans="2:9" ht="15">
      <c r="B3" s="60" t="s">
        <v>41</v>
      </c>
      <c r="C3" s="60"/>
      <c r="D3" s="60"/>
      <c r="E3" s="60"/>
      <c r="F3" s="60"/>
      <c r="G3" s="60"/>
      <c r="H3" s="60"/>
      <c r="I3" s="60"/>
    </row>
    <row r="4" ht="15">
      <c r="C4" s="11"/>
    </row>
    <row r="6" spans="4:9" ht="15">
      <c r="D6" s="64" t="s">
        <v>36</v>
      </c>
      <c r="E6" s="65"/>
      <c r="F6" s="64" t="s">
        <v>37</v>
      </c>
      <c r="G6" s="65"/>
      <c r="H6" s="64" t="s">
        <v>38</v>
      </c>
      <c r="I6" s="65"/>
    </row>
    <row r="7" spans="2:9" ht="22.5">
      <c r="B7" s="36" t="s">
        <v>39</v>
      </c>
      <c r="C7" s="36" t="s">
        <v>3</v>
      </c>
      <c r="D7" s="37" t="s">
        <v>28</v>
      </c>
      <c r="E7" s="38" t="s">
        <v>14</v>
      </c>
      <c r="F7" s="37" t="s">
        <v>28</v>
      </c>
      <c r="G7" s="38" t="s">
        <v>14</v>
      </c>
      <c r="H7" s="37" t="s">
        <v>28</v>
      </c>
      <c r="I7" s="38" t="s">
        <v>14</v>
      </c>
    </row>
    <row r="8" spans="2:9" ht="15">
      <c r="B8" s="7">
        <v>1000</v>
      </c>
      <c r="C8" s="2" t="s">
        <v>4</v>
      </c>
      <c r="D8" s="31">
        <f>SUMIF('Budget FY12'!$D$10:$D$48,Summary!$B8,'Budget FY12'!$H$10:$H$48)</f>
        <v>0</v>
      </c>
      <c r="E8" s="34">
        <f>IF(ISERROR(D8/D$17),0%,D8/D$17)</f>
        <v>0</v>
      </c>
      <c r="F8" s="31">
        <f>SUMIF('Budget FY13'!$D$10:$D$48,Summary!$B8,'Budget FY13'!$H$10:$H$48)</f>
        <v>0</v>
      </c>
      <c r="G8" s="34">
        <f>IF(ISERROR(F8/F$17),0%,F8/F$17)</f>
        <v>0</v>
      </c>
      <c r="H8" s="31">
        <f>SUMIF('Budget FY14'!$D$10:$D$48,Summary!$B8,'Budget FY14'!$H$10:$H$48)</f>
        <v>0</v>
      </c>
      <c r="I8" s="34">
        <f aca="true" t="shared" si="0" ref="I8:I16">IF(ISERROR(H8/H$17),0%,H8/H$17)</f>
        <v>0</v>
      </c>
    </row>
    <row r="9" spans="2:9" ht="15">
      <c r="B9" s="7">
        <v>2100</v>
      </c>
      <c r="C9" s="2" t="s">
        <v>5</v>
      </c>
      <c r="D9" s="31">
        <f>SUMIF('Budget FY12'!$D$10:$D$48,Summary!$B9,'Budget FY12'!$H$10:$H$48)</f>
        <v>0</v>
      </c>
      <c r="E9" s="34">
        <f aca="true" t="shared" si="1" ref="E9:G16">IF(ISERROR(D9/D$17),0%,D9/D$17)</f>
        <v>0</v>
      </c>
      <c r="F9" s="31">
        <f>SUMIF('Budget FY13'!$D$10:$D$48,Summary!$B9,'Budget FY13'!$H$10:$H$48)</f>
        <v>0</v>
      </c>
      <c r="G9" s="34">
        <f t="shared" si="1"/>
        <v>0</v>
      </c>
      <c r="H9" s="31">
        <f>SUMIF('Budget FY14'!$D$10:$D$48,Summary!$B9,'Budget FY14'!$H$10:$H$48)</f>
        <v>0</v>
      </c>
      <c r="I9" s="34">
        <f t="shared" si="0"/>
        <v>0</v>
      </c>
    </row>
    <row r="10" spans="2:9" ht="15">
      <c r="B10" s="7">
        <v>2210</v>
      </c>
      <c r="C10" s="2" t="s">
        <v>6</v>
      </c>
      <c r="D10" s="31">
        <f>SUMIF('Budget FY12'!$D$10:$D$48,Summary!$B10,'Budget FY12'!$H$10:$H$48)</f>
        <v>0</v>
      </c>
      <c r="E10" s="34">
        <f t="shared" si="1"/>
        <v>0</v>
      </c>
      <c r="F10" s="31">
        <f>SUMIF('Budget FY13'!$D$10:$D$48,Summary!$B10,'Budget FY13'!$H$10:$H$48)</f>
        <v>0</v>
      </c>
      <c r="G10" s="34">
        <f t="shared" si="1"/>
        <v>0</v>
      </c>
      <c r="H10" s="31">
        <f>SUMIF('Budget FY14'!$D$10:$D$48,Summary!$B10,'Budget FY14'!$H$10:$H$48)</f>
        <v>0</v>
      </c>
      <c r="I10" s="34">
        <f t="shared" si="0"/>
        <v>0</v>
      </c>
    </row>
    <row r="11" spans="2:9" ht="15">
      <c r="B11" s="7">
        <v>2220</v>
      </c>
      <c r="C11" s="2" t="s">
        <v>7</v>
      </c>
      <c r="D11" s="31">
        <f>SUMIF('Budget FY12'!$D$10:$D$48,Summary!$B11,'Budget FY12'!$H$10:$H$48)</f>
        <v>0</v>
      </c>
      <c r="E11" s="34">
        <f t="shared" si="1"/>
        <v>0</v>
      </c>
      <c r="F11" s="31">
        <f>SUMIF('Budget FY13'!$D$10:$D$48,Summary!$B11,'Budget FY13'!$H$10:$H$48)</f>
        <v>0</v>
      </c>
      <c r="G11" s="34">
        <f t="shared" si="1"/>
        <v>0</v>
      </c>
      <c r="H11" s="31">
        <f>SUMIF('Budget FY14'!$D$10:$D$48,Summary!$B11,'Budget FY14'!$H$10:$H$48)</f>
        <v>0</v>
      </c>
      <c r="I11" s="34">
        <f t="shared" si="0"/>
        <v>0</v>
      </c>
    </row>
    <row r="12" spans="2:9" ht="15">
      <c r="B12" s="7">
        <v>2230</v>
      </c>
      <c r="C12" s="2" t="s">
        <v>8</v>
      </c>
      <c r="D12" s="31">
        <f>SUMIF('Budget FY12'!$D$10:$D$48,Summary!$B12,'Budget FY12'!$H$10:$H$48)</f>
        <v>0</v>
      </c>
      <c r="E12" s="34">
        <f t="shared" si="1"/>
        <v>0</v>
      </c>
      <c r="F12" s="31">
        <f>SUMIF('Budget FY13'!$D$10:$D$48,Summary!$B12,'Budget FY13'!$H$10:$H$48)</f>
        <v>0</v>
      </c>
      <c r="G12" s="34">
        <f t="shared" si="1"/>
        <v>0</v>
      </c>
      <c r="H12" s="31">
        <f>SUMIF('Budget FY14'!$D$10:$D$48,Summary!$B12,'Budget FY14'!$H$10:$H$48)</f>
        <v>0</v>
      </c>
      <c r="I12" s="34">
        <f t="shared" si="0"/>
        <v>0</v>
      </c>
    </row>
    <row r="13" spans="2:9" ht="15">
      <c r="B13" s="7">
        <v>2500</v>
      </c>
      <c r="C13" s="2" t="s">
        <v>9</v>
      </c>
      <c r="D13" s="31">
        <f>SUMIF('Budget FY12'!$D$10:$D$48,Summary!$B13,'Budget FY12'!$H$10:$H$48)</f>
        <v>0</v>
      </c>
      <c r="E13" s="34">
        <f t="shared" si="1"/>
        <v>0</v>
      </c>
      <c r="F13" s="31">
        <f>SUMIF('Budget FY13'!$D$10:$D$48,Summary!$B13,'Budget FY13'!$H$10:$H$48)</f>
        <v>0</v>
      </c>
      <c r="G13" s="34">
        <f t="shared" si="1"/>
        <v>0</v>
      </c>
      <c r="H13" s="31">
        <f>SUMIF('Budget FY14'!$D$10:$D$48,Summary!$B13,'Budget FY14'!$H$10:$H$48)</f>
        <v>0</v>
      </c>
      <c r="I13" s="34">
        <f t="shared" si="0"/>
        <v>0</v>
      </c>
    </row>
    <row r="14" spans="2:9" ht="15">
      <c r="B14" s="7">
        <v>2600</v>
      </c>
      <c r="C14" s="3" t="s">
        <v>10</v>
      </c>
      <c r="D14" s="31">
        <f>SUMIF('Budget FY12'!$D$10:$D$48,Summary!$B14,'Budget FY12'!$H$10:$H$48)</f>
        <v>0</v>
      </c>
      <c r="E14" s="34">
        <f t="shared" si="1"/>
        <v>0</v>
      </c>
      <c r="F14" s="31">
        <f>SUMIF('Budget FY13'!$D$10:$D$48,Summary!$B14,'Budget FY13'!$H$10:$H$48)</f>
        <v>0</v>
      </c>
      <c r="G14" s="34">
        <f t="shared" si="1"/>
        <v>0</v>
      </c>
      <c r="H14" s="31">
        <f>SUMIF('Budget FY14'!$D$10:$D$48,Summary!$B14,'Budget FY14'!$H$10:$H$48)</f>
        <v>0</v>
      </c>
      <c r="I14" s="34">
        <f t="shared" si="0"/>
        <v>0</v>
      </c>
    </row>
    <row r="15" spans="2:9" ht="15">
      <c r="B15" s="7">
        <v>2700</v>
      </c>
      <c r="C15" s="2" t="s">
        <v>11</v>
      </c>
      <c r="D15" s="31">
        <f>SUMIF('Budget FY12'!$D$10:$D$48,Summary!$B15,'Budget FY12'!$H$10:$H$48)</f>
        <v>0</v>
      </c>
      <c r="E15" s="34">
        <f t="shared" si="1"/>
        <v>0</v>
      </c>
      <c r="F15" s="31">
        <f>SUMIF('Budget FY13'!$D$10:$D$48,Summary!$B15,'Budget FY13'!$H$10:$H$48)</f>
        <v>0</v>
      </c>
      <c r="G15" s="34">
        <f t="shared" si="1"/>
        <v>0</v>
      </c>
      <c r="H15" s="31">
        <f>SUMIF('Budget FY14'!$D$10:$D$48,Summary!$B15,'Budget FY14'!$H$10:$H$48)</f>
        <v>0</v>
      </c>
      <c r="I15" s="34">
        <f t="shared" si="0"/>
        <v>0</v>
      </c>
    </row>
    <row r="16" spans="2:9" ht="15">
      <c r="B16" s="7">
        <v>2900</v>
      </c>
      <c r="C16" s="2" t="s">
        <v>12</v>
      </c>
      <c r="D16" s="31">
        <f>SUMIF('Budget FY12'!$D$10:$D$48,Summary!$B16,'Budget FY12'!$H$10:$H$48)</f>
        <v>0</v>
      </c>
      <c r="E16" s="34">
        <f t="shared" si="1"/>
        <v>0</v>
      </c>
      <c r="F16" s="31">
        <f>SUMIF('Budget FY13'!$D$10:$D$48,Summary!$B16,'Budget FY13'!$H$10:$H$48)</f>
        <v>0</v>
      </c>
      <c r="G16" s="34">
        <f t="shared" si="1"/>
        <v>0</v>
      </c>
      <c r="H16" s="31">
        <f>SUMIF('Budget FY14'!$D$10:$D$48,Summary!$B16,'Budget FY14'!$H$10:$H$48)</f>
        <v>0</v>
      </c>
      <c r="I16" s="34">
        <f t="shared" si="0"/>
        <v>0</v>
      </c>
    </row>
    <row r="17" spans="2:9" ht="15">
      <c r="B17" s="8"/>
      <c r="C17" s="9" t="s">
        <v>13</v>
      </c>
      <c r="D17" s="33">
        <f>SUM(D7:D16)</f>
        <v>0</v>
      </c>
      <c r="E17" s="35">
        <f>SUM(E8:E16)</f>
        <v>0</v>
      </c>
      <c r="F17" s="33">
        <f>SUM(F7:F16)</f>
        <v>0</v>
      </c>
      <c r="G17" s="35">
        <f>SUM(G8:G16)</f>
        <v>0</v>
      </c>
      <c r="H17" s="33">
        <f>SUM(H7:H16)</f>
        <v>0</v>
      </c>
      <c r="I17" s="35">
        <f>SUM(I8:I16)</f>
        <v>0</v>
      </c>
    </row>
    <row r="20" spans="3:9" ht="15">
      <c r="C20" s="4" t="s">
        <v>40</v>
      </c>
      <c r="D20" s="37" t="s">
        <v>28</v>
      </c>
      <c r="E20" s="38" t="s">
        <v>14</v>
      </c>
      <c r="F20" s="37" t="s">
        <v>28</v>
      </c>
      <c r="G20" s="38" t="s">
        <v>14</v>
      </c>
      <c r="H20" s="37" t="s">
        <v>28</v>
      </c>
      <c r="I20" s="38" t="s">
        <v>14</v>
      </c>
    </row>
    <row r="21" spans="3:9" ht="15">
      <c r="C21" s="5" t="s">
        <v>60</v>
      </c>
      <c r="D21" s="32">
        <f aca="true" t="shared" si="2" ref="D21:I21">D8+D9</f>
        <v>0</v>
      </c>
      <c r="E21" s="34">
        <f t="shared" si="2"/>
        <v>0</v>
      </c>
      <c r="F21" s="32">
        <f t="shared" si="2"/>
        <v>0</v>
      </c>
      <c r="G21" s="34">
        <f t="shared" si="2"/>
        <v>0</v>
      </c>
      <c r="H21" s="32">
        <f t="shared" si="2"/>
        <v>0</v>
      </c>
      <c r="I21" s="34">
        <f t="shared" si="2"/>
        <v>0</v>
      </c>
    </row>
    <row r="22" spans="3:9" ht="24">
      <c r="C22" s="6" t="s">
        <v>63</v>
      </c>
      <c r="D22" s="32">
        <f>D12+D13</f>
        <v>0</v>
      </c>
      <c r="E22" s="34">
        <f>E9+E10</f>
        <v>0</v>
      </c>
      <c r="F22" s="32">
        <f>F12+F13</f>
        <v>0</v>
      </c>
      <c r="G22" s="34">
        <f>G9+G10</f>
        <v>0</v>
      </c>
      <c r="H22" s="32">
        <f>H12+H13</f>
        <v>0</v>
      </c>
      <c r="I22" s="34">
        <f>I9+I10</f>
        <v>0</v>
      </c>
    </row>
    <row r="23" spans="3:9" ht="24">
      <c r="C23" s="6" t="s">
        <v>30</v>
      </c>
      <c r="D23" s="32">
        <f aca="true" t="shared" si="3" ref="D23:I23">D16</f>
        <v>0</v>
      </c>
      <c r="E23" s="34">
        <f t="shared" si="3"/>
        <v>0</v>
      </c>
      <c r="F23" s="32">
        <f t="shared" si="3"/>
        <v>0</v>
      </c>
      <c r="G23" s="34">
        <f t="shared" si="3"/>
        <v>0</v>
      </c>
      <c r="H23" s="32">
        <f t="shared" si="3"/>
        <v>0</v>
      </c>
      <c r="I23" s="34">
        <f t="shared" si="3"/>
        <v>0</v>
      </c>
    </row>
    <row r="27" ht="15">
      <c r="B27" s="12" t="s">
        <v>23</v>
      </c>
    </row>
    <row r="28" ht="15">
      <c r="B28" s="12" t="s">
        <v>24</v>
      </c>
    </row>
    <row r="31" spans="2:6" ht="15">
      <c r="B31" s="62"/>
      <c r="C31" s="62"/>
      <c r="D31" s="13" t="s">
        <v>18</v>
      </c>
      <c r="E31" s="61"/>
      <c r="F31" s="61"/>
    </row>
    <row r="32" ht="15">
      <c r="B32" s="12" t="s">
        <v>20</v>
      </c>
    </row>
    <row r="34" spans="2:6" ht="15">
      <c r="B34" s="63"/>
      <c r="C34" s="63"/>
      <c r="D34" s="13" t="s">
        <v>21</v>
      </c>
      <c r="E34" s="63"/>
      <c r="F34" s="63"/>
    </row>
    <row r="35" ht="15">
      <c r="B35" s="12" t="s">
        <v>25</v>
      </c>
    </row>
    <row r="36" spans="2:6" ht="15">
      <c r="B36" s="12"/>
      <c r="D36" s="13" t="s">
        <v>22</v>
      </c>
      <c r="E36" s="63"/>
      <c r="F36" s="63"/>
    </row>
    <row r="37" ht="15">
      <c r="B37" s="12"/>
    </row>
    <row r="40" ht="15">
      <c r="B40" s="16" t="s">
        <v>19</v>
      </c>
    </row>
    <row r="41" spans="2:6" ht="15">
      <c r="B41" s="66"/>
      <c r="C41" s="66"/>
      <c r="D41" s="13" t="s">
        <v>18</v>
      </c>
      <c r="E41" s="15"/>
      <c r="F41" s="15"/>
    </row>
    <row r="42" ht="15">
      <c r="B42" s="14" t="s">
        <v>16</v>
      </c>
    </row>
  </sheetData>
  <sheetProtection password="DDFD" sheet="1"/>
  <mergeCells count="12">
    <mergeCell ref="B41:C41"/>
    <mergeCell ref="E34:F34"/>
    <mergeCell ref="E36:F36"/>
    <mergeCell ref="D6:E6"/>
    <mergeCell ref="F6:G6"/>
    <mergeCell ref="B1:I1"/>
    <mergeCell ref="B2:I2"/>
    <mergeCell ref="B3:I3"/>
    <mergeCell ref="E31:F31"/>
    <mergeCell ref="B31:C31"/>
    <mergeCell ref="B34:C34"/>
    <mergeCell ref="H6:I6"/>
  </mergeCells>
  <printOptions/>
  <pageMargins left="0.7" right="0.7" top="0.75" bottom="0.75" header="0.3" footer="0.3"/>
  <pageSetup fitToHeight="1" fitToWidth="1" horizontalDpi="600" verticalDpi="600" orientation="portrait" scale="81" r:id="rId1"/>
</worksheet>
</file>

<file path=xl/worksheets/sheet3.xml><?xml version="1.0" encoding="utf-8"?>
<worksheet xmlns="http://schemas.openxmlformats.org/spreadsheetml/2006/main" xmlns:r="http://schemas.openxmlformats.org/officeDocument/2006/relationships">
  <sheetPr>
    <pageSetUpPr fitToPage="1"/>
  </sheetPr>
  <dimension ref="B1:I48"/>
  <sheetViews>
    <sheetView showGridLines="0" zoomScale="90" zoomScaleNormal="90" zoomScalePageLayoutView="0" workbookViewId="0" topLeftCell="A1">
      <pane ySplit="10" topLeftCell="A11" activePane="bottomLeft" state="frozen"/>
      <selection pane="topLeft" activeCell="J9" sqref="J9"/>
      <selection pane="bottomLeft" activeCell="H10" sqref="H10"/>
    </sheetView>
  </sheetViews>
  <sheetFormatPr defaultColWidth="9.140625" defaultRowHeight="15"/>
  <cols>
    <col min="2" max="2" width="27.00390625" style="0" bestFit="1" customWidth="1"/>
    <col min="3" max="3" width="33.00390625" style="0" customWidth="1"/>
    <col min="4" max="4" width="11.140625" style="0" bestFit="1" customWidth="1"/>
    <col min="5" max="5" width="8.57421875" style="0" bestFit="1" customWidth="1"/>
    <col min="6" max="6" width="9.00390625" style="0" customWidth="1"/>
    <col min="7" max="7" width="15.00390625" style="1" bestFit="1" customWidth="1"/>
    <col min="8" max="8" width="18.8515625" style="57" bestFit="1" customWidth="1"/>
    <col min="9" max="9" width="80.421875" style="10" customWidth="1"/>
  </cols>
  <sheetData>
    <row r="1" spans="2:9" ht="33.75">
      <c r="B1" s="67" t="s">
        <v>42</v>
      </c>
      <c r="C1" s="67"/>
      <c r="D1" s="67"/>
      <c r="E1" s="67"/>
      <c r="F1" s="67"/>
      <c r="G1" s="67"/>
      <c r="H1" s="67"/>
      <c r="I1" s="67"/>
    </row>
    <row r="2" spans="2:9" ht="28.5">
      <c r="B2" s="68" t="s">
        <v>32</v>
      </c>
      <c r="C2" s="68"/>
      <c r="D2" s="68"/>
      <c r="E2" s="68"/>
      <c r="F2" s="68"/>
      <c r="G2" s="68"/>
      <c r="H2" s="68"/>
      <c r="I2" s="68"/>
    </row>
    <row r="3" spans="2:9" ht="23.25">
      <c r="B3" s="18"/>
      <c r="C3" s="18"/>
      <c r="D3" s="18"/>
      <c r="E3" s="18"/>
      <c r="F3" s="18"/>
      <c r="G3" s="18"/>
      <c r="H3" s="51"/>
      <c r="I3" s="18"/>
    </row>
    <row r="4" spans="2:9" ht="23.25">
      <c r="B4" s="19" t="s">
        <v>34</v>
      </c>
      <c r="C4" s="69"/>
      <c r="D4" s="69"/>
      <c r="E4" s="69"/>
      <c r="F4" s="69"/>
      <c r="G4" s="69"/>
      <c r="H4" s="52"/>
      <c r="I4" s="22"/>
    </row>
    <row r="5" spans="2:9" ht="28.5" customHeight="1">
      <c r="B5" s="19" t="s">
        <v>33</v>
      </c>
      <c r="C5" s="69"/>
      <c r="D5" s="69"/>
      <c r="E5" s="69"/>
      <c r="F5" s="69"/>
      <c r="G5" s="69"/>
      <c r="H5" s="52"/>
      <c r="I5" s="22"/>
    </row>
    <row r="6" spans="2:9" ht="23.25">
      <c r="B6" s="19"/>
      <c r="C6" s="19"/>
      <c r="D6" s="20"/>
      <c r="E6" s="19"/>
      <c r="F6" s="19"/>
      <c r="G6" s="21"/>
      <c r="H6" s="52"/>
      <c r="I6" s="22"/>
    </row>
    <row r="7" spans="2:9" ht="23.25">
      <c r="B7" s="19" t="s">
        <v>35</v>
      </c>
      <c r="C7" s="39"/>
      <c r="D7" s="20"/>
      <c r="E7" s="19"/>
      <c r="F7" s="19"/>
      <c r="G7" s="21"/>
      <c r="H7" s="52"/>
      <c r="I7" s="22"/>
    </row>
    <row r="8" spans="2:9" ht="23.25">
      <c r="B8" s="19"/>
      <c r="C8" s="19"/>
      <c r="D8" s="20"/>
      <c r="E8" s="19"/>
      <c r="F8" s="23"/>
      <c r="G8" s="21"/>
      <c r="H8" s="52"/>
      <c r="I8" s="22"/>
    </row>
    <row r="9" spans="2:9" ht="18.75">
      <c r="B9" s="24"/>
      <c r="C9" s="24"/>
      <c r="D9" s="25"/>
      <c r="E9" s="24"/>
      <c r="F9" s="26"/>
      <c r="G9" s="27" t="s">
        <v>53</v>
      </c>
      <c r="H9" s="53">
        <f>H48</f>
        <v>0</v>
      </c>
      <c r="I9" s="28"/>
    </row>
    <row r="10" spans="2:9" ht="37.5">
      <c r="B10" s="29" t="s">
        <v>29</v>
      </c>
      <c r="C10" s="29" t="s">
        <v>46</v>
      </c>
      <c r="D10" s="29" t="s">
        <v>0</v>
      </c>
      <c r="E10" s="29" t="s">
        <v>1</v>
      </c>
      <c r="F10" s="29" t="s">
        <v>26</v>
      </c>
      <c r="G10" s="30" t="s">
        <v>27</v>
      </c>
      <c r="H10" s="54" t="s">
        <v>28</v>
      </c>
      <c r="I10" s="29" t="s">
        <v>2</v>
      </c>
    </row>
    <row r="11" spans="2:9" ht="107.25" customHeight="1">
      <c r="B11" s="50">
        <v>2012</v>
      </c>
      <c r="C11" s="40"/>
      <c r="D11" s="41"/>
      <c r="E11" s="41"/>
      <c r="F11" s="42"/>
      <c r="G11" s="43"/>
      <c r="H11" s="55">
        <f aca="true" t="shared" si="0" ref="H11:H47">F11*G11</f>
        <v>0</v>
      </c>
      <c r="I11" s="44"/>
    </row>
    <row r="12" spans="2:9" ht="100.5" customHeight="1">
      <c r="B12" s="50">
        <v>2012</v>
      </c>
      <c r="C12" s="40"/>
      <c r="D12" s="42"/>
      <c r="E12" s="42"/>
      <c r="F12" s="42"/>
      <c r="G12" s="43"/>
      <c r="H12" s="55">
        <f t="shared" si="0"/>
        <v>0</v>
      </c>
      <c r="I12" s="44"/>
    </row>
    <row r="13" spans="2:9" ht="100.5" customHeight="1">
      <c r="B13" s="50">
        <v>2012</v>
      </c>
      <c r="C13" s="40"/>
      <c r="D13" s="42"/>
      <c r="E13" s="42"/>
      <c r="F13" s="42"/>
      <c r="G13" s="43"/>
      <c r="H13" s="55">
        <f t="shared" si="0"/>
        <v>0</v>
      </c>
      <c r="I13" s="44"/>
    </row>
    <row r="14" spans="2:9" ht="100.5" customHeight="1">
      <c r="B14" s="50">
        <v>2012</v>
      </c>
      <c r="C14" s="40"/>
      <c r="D14" s="42"/>
      <c r="E14" s="42"/>
      <c r="F14" s="42"/>
      <c r="G14" s="43"/>
      <c r="H14" s="55">
        <f t="shared" si="0"/>
        <v>0</v>
      </c>
      <c r="I14" s="44"/>
    </row>
    <row r="15" spans="2:9" ht="100.5" customHeight="1">
      <c r="B15" s="50">
        <v>2012</v>
      </c>
      <c r="C15" s="40"/>
      <c r="D15" s="42"/>
      <c r="E15" s="42"/>
      <c r="F15" s="42"/>
      <c r="G15" s="43"/>
      <c r="H15" s="55">
        <f t="shared" si="0"/>
        <v>0</v>
      </c>
      <c r="I15" s="44"/>
    </row>
    <row r="16" spans="2:9" ht="100.5" customHeight="1">
      <c r="B16" s="50">
        <v>2012</v>
      </c>
      <c r="C16" s="40"/>
      <c r="D16" s="42"/>
      <c r="E16" s="42"/>
      <c r="F16" s="42"/>
      <c r="G16" s="43"/>
      <c r="H16" s="55">
        <f t="shared" si="0"/>
        <v>0</v>
      </c>
      <c r="I16" s="44"/>
    </row>
    <row r="17" spans="2:9" ht="100.5" customHeight="1">
      <c r="B17" s="50">
        <v>2012</v>
      </c>
      <c r="C17" s="40"/>
      <c r="D17" s="42"/>
      <c r="E17" s="42"/>
      <c r="F17" s="42"/>
      <c r="G17" s="43"/>
      <c r="H17" s="55">
        <f t="shared" si="0"/>
        <v>0</v>
      </c>
      <c r="I17" s="44"/>
    </row>
    <row r="18" spans="2:9" ht="100.5" customHeight="1">
      <c r="B18" s="50">
        <v>2012</v>
      </c>
      <c r="C18" s="40"/>
      <c r="D18" s="42"/>
      <c r="E18" s="42"/>
      <c r="F18" s="42"/>
      <c r="G18" s="43"/>
      <c r="H18" s="55">
        <f t="shared" si="0"/>
        <v>0</v>
      </c>
      <c r="I18" s="44"/>
    </row>
    <row r="19" spans="2:9" ht="100.5" customHeight="1">
      <c r="B19" s="50">
        <v>2012</v>
      </c>
      <c r="C19" s="40"/>
      <c r="D19" s="42"/>
      <c r="E19" s="42"/>
      <c r="F19" s="42"/>
      <c r="G19" s="43"/>
      <c r="H19" s="55">
        <f t="shared" si="0"/>
        <v>0</v>
      </c>
      <c r="I19" s="44"/>
    </row>
    <row r="20" spans="2:9" ht="100.5" customHeight="1">
      <c r="B20" s="50">
        <v>2012</v>
      </c>
      <c r="C20" s="40"/>
      <c r="D20" s="42"/>
      <c r="E20" s="42"/>
      <c r="F20" s="42"/>
      <c r="G20" s="43"/>
      <c r="H20" s="55">
        <f t="shared" si="0"/>
        <v>0</v>
      </c>
      <c r="I20" s="44"/>
    </row>
    <row r="21" spans="2:9" ht="100.5" customHeight="1">
      <c r="B21" s="50">
        <v>2012</v>
      </c>
      <c r="C21" s="40"/>
      <c r="D21" s="42"/>
      <c r="E21" s="42"/>
      <c r="F21" s="42"/>
      <c r="G21" s="43"/>
      <c r="H21" s="55">
        <f t="shared" si="0"/>
        <v>0</v>
      </c>
      <c r="I21" s="44"/>
    </row>
    <row r="22" spans="2:9" ht="100.5" customHeight="1">
      <c r="B22" s="50">
        <v>2012</v>
      </c>
      <c r="C22" s="40"/>
      <c r="D22" s="42"/>
      <c r="E22" s="42"/>
      <c r="F22" s="42"/>
      <c r="G22" s="43"/>
      <c r="H22" s="55">
        <f t="shared" si="0"/>
        <v>0</v>
      </c>
      <c r="I22" s="44"/>
    </row>
    <row r="23" spans="2:9" ht="100.5" customHeight="1">
      <c r="B23" s="50">
        <v>2012</v>
      </c>
      <c r="C23" s="40"/>
      <c r="D23" s="42"/>
      <c r="E23" s="42"/>
      <c r="F23" s="42"/>
      <c r="G23" s="43"/>
      <c r="H23" s="55">
        <f t="shared" si="0"/>
        <v>0</v>
      </c>
      <c r="I23" s="44"/>
    </row>
    <row r="24" spans="2:9" ht="100.5" customHeight="1">
      <c r="B24" s="50">
        <v>2012</v>
      </c>
      <c r="C24" s="40"/>
      <c r="D24" s="42"/>
      <c r="E24" s="42"/>
      <c r="F24" s="42"/>
      <c r="G24" s="43"/>
      <c r="H24" s="55">
        <f t="shared" si="0"/>
        <v>0</v>
      </c>
      <c r="I24" s="44"/>
    </row>
    <row r="25" spans="2:9" ht="100.5" customHeight="1">
      <c r="B25" s="50">
        <v>2012</v>
      </c>
      <c r="C25" s="40"/>
      <c r="D25" s="42"/>
      <c r="E25" s="42"/>
      <c r="F25" s="42"/>
      <c r="G25" s="43"/>
      <c r="H25" s="55">
        <f t="shared" si="0"/>
        <v>0</v>
      </c>
      <c r="I25" s="44"/>
    </row>
    <row r="26" spans="2:9" ht="100.5" customHeight="1">
      <c r="B26" s="50">
        <v>2012</v>
      </c>
      <c r="C26" s="40"/>
      <c r="D26" s="42"/>
      <c r="E26" s="42"/>
      <c r="F26" s="42"/>
      <c r="G26" s="43"/>
      <c r="H26" s="55">
        <f t="shared" si="0"/>
        <v>0</v>
      </c>
      <c r="I26" s="44"/>
    </row>
    <row r="27" spans="2:9" ht="100.5" customHeight="1">
      <c r="B27" s="50">
        <v>2012</v>
      </c>
      <c r="C27" s="40"/>
      <c r="D27" s="42"/>
      <c r="E27" s="42"/>
      <c r="F27" s="42"/>
      <c r="G27" s="43"/>
      <c r="H27" s="55">
        <f t="shared" si="0"/>
        <v>0</v>
      </c>
      <c r="I27" s="44"/>
    </row>
    <row r="28" spans="2:9" ht="100.5" customHeight="1">
      <c r="B28" s="50">
        <v>2012</v>
      </c>
      <c r="C28" s="40"/>
      <c r="D28" s="42"/>
      <c r="E28" s="42"/>
      <c r="F28" s="42"/>
      <c r="G28" s="43"/>
      <c r="H28" s="55">
        <f t="shared" si="0"/>
        <v>0</v>
      </c>
      <c r="I28" s="44"/>
    </row>
    <row r="29" spans="2:9" ht="100.5" customHeight="1">
      <c r="B29" s="50">
        <v>2012</v>
      </c>
      <c r="C29" s="40"/>
      <c r="D29" s="42"/>
      <c r="E29" s="42"/>
      <c r="F29" s="42"/>
      <c r="G29" s="43"/>
      <c r="H29" s="55">
        <f t="shared" si="0"/>
        <v>0</v>
      </c>
      <c r="I29" s="44"/>
    </row>
    <row r="30" spans="2:9" ht="100.5" customHeight="1">
      <c r="B30" s="50">
        <v>2012</v>
      </c>
      <c r="C30" s="40"/>
      <c r="D30" s="42"/>
      <c r="E30" s="42"/>
      <c r="F30" s="42"/>
      <c r="G30" s="43"/>
      <c r="H30" s="55">
        <f t="shared" si="0"/>
        <v>0</v>
      </c>
      <c r="I30" s="44"/>
    </row>
    <row r="31" spans="2:9" ht="100.5" customHeight="1">
      <c r="B31" s="50">
        <v>2012</v>
      </c>
      <c r="C31" s="40"/>
      <c r="D31" s="42"/>
      <c r="E31" s="42"/>
      <c r="F31" s="42"/>
      <c r="G31" s="43"/>
      <c r="H31" s="55">
        <f t="shared" si="0"/>
        <v>0</v>
      </c>
      <c r="I31" s="44"/>
    </row>
    <row r="32" spans="2:9" ht="100.5" customHeight="1">
      <c r="B32" s="50">
        <v>2012</v>
      </c>
      <c r="C32" s="40"/>
      <c r="D32" s="42"/>
      <c r="E32" s="42"/>
      <c r="F32" s="42"/>
      <c r="G32" s="43"/>
      <c r="H32" s="55">
        <f t="shared" si="0"/>
        <v>0</v>
      </c>
      <c r="I32" s="44"/>
    </row>
    <row r="33" spans="2:9" ht="100.5" customHeight="1">
      <c r="B33" s="50">
        <v>2012</v>
      </c>
      <c r="C33" s="40"/>
      <c r="D33" s="42"/>
      <c r="E33" s="42"/>
      <c r="F33" s="42"/>
      <c r="G33" s="43"/>
      <c r="H33" s="55">
        <f t="shared" si="0"/>
        <v>0</v>
      </c>
      <c r="I33" s="44"/>
    </row>
    <row r="34" spans="2:9" ht="100.5" customHeight="1">
      <c r="B34" s="50">
        <v>2012</v>
      </c>
      <c r="C34" s="40"/>
      <c r="D34" s="42"/>
      <c r="E34" s="42"/>
      <c r="F34" s="42"/>
      <c r="G34" s="43"/>
      <c r="H34" s="55">
        <f t="shared" si="0"/>
        <v>0</v>
      </c>
      <c r="I34" s="44"/>
    </row>
    <row r="35" spans="2:9" ht="100.5" customHeight="1">
      <c r="B35" s="50">
        <v>2012</v>
      </c>
      <c r="C35" s="40"/>
      <c r="D35" s="42"/>
      <c r="E35" s="42"/>
      <c r="F35" s="42"/>
      <c r="G35" s="43"/>
      <c r="H35" s="55">
        <f t="shared" si="0"/>
        <v>0</v>
      </c>
      <c r="I35" s="44"/>
    </row>
    <row r="36" spans="2:9" ht="100.5" customHeight="1">
      <c r="B36" s="50">
        <v>2012</v>
      </c>
      <c r="C36" s="40"/>
      <c r="D36" s="42"/>
      <c r="E36" s="42"/>
      <c r="F36" s="42"/>
      <c r="G36" s="43"/>
      <c r="H36" s="55">
        <f t="shared" si="0"/>
        <v>0</v>
      </c>
      <c r="I36" s="44"/>
    </row>
    <row r="37" spans="2:9" ht="100.5" customHeight="1">
      <c r="B37" s="50">
        <v>2012</v>
      </c>
      <c r="C37" s="40"/>
      <c r="D37" s="42"/>
      <c r="E37" s="42"/>
      <c r="F37" s="42"/>
      <c r="G37" s="43"/>
      <c r="H37" s="55">
        <f t="shared" si="0"/>
        <v>0</v>
      </c>
      <c r="I37" s="44"/>
    </row>
    <row r="38" spans="2:9" ht="100.5" customHeight="1">
      <c r="B38" s="50">
        <v>2012</v>
      </c>
      <c r="C38" s="40"/>
      <c r="D38" s="42"/>
      <c r="E38" s="42"/>
      <c r="F38" s="42"/>
      <c r="G38" s="43"/>
      <c r="H38" s="55">
        <f t="shared" si="0"/>
        <v>0</v>
      </c>
      <c r="I38" s="44"/>
    </row>
    <row r="39" spans="2:9" ht="100.5" customHeight="1">
      <c r="B39" s="50">
        <v>2012</v>
      </c>
      <c r="C39" s="40"/>
      <c r="D39" s="42"/>
      <c r="E39" s="42"/>
      <c r="F39" s="42"/>
      <c r="G39" s="43"/>
      <c r="H39" s="55">
        <f t="shared" si="0"/>
        <v>0</v>
      </c>
      <c r="I39" s="44"/>
    </row>
    <row r="40" spans="2:9" ht="100.5" customHeight="1">
      <c r="B40" s="50">
        <v>2012</v>
      </c>
      <c r="C40" s="40"/>
      <c r="D40" s="42"/>
      <c r="E40" s="42"/>
      <c r="F40" s="42"/>
      <c r="G40" s="43"/>
      <c r="H40" s="55">
        <f t="shared" si="0"/>
        <v>0</v>
      </c>
      <c r="I40" s="44"/>
    </row>
    <row r="41" spans="2:9" ht="100.5" customHeight="1">
      <c r="B41" s="50">
        <v>2012</v>
      </c>
      <c r="C41" s="40"/>
      <c r="D41" s="42"/>
      <c r="E41" s="42"/>
      <c r="F41" s="42"/>
      <c r="G41" s="43"/>
      <c r="H41" s="55">
        <f t="shared" si="0"/>
        <v>0</v>
      </c>
      <c r="I41" s="44"/>
    </row>
    <row r="42" spans="2:9" ht="100.5" customHeight="1">
      <c r="B42" s="50">
        <v>2012</v>
      </c>
      <c r="C42" s="40"/>
      <c r="D42" s="42"/>
      <c r="E42" s="42"/>
      <c r="F42" s="42"/>
      <c r="G42" s="43"/>
      <c r="H42" s="55">
        <f t="shared" si="0"/>
        <v>0</v>
      </c>
      <c r="I42" s="44"/>
    </row>
    <row r="43" spans="2:9" ht="100.5" customHeight="1">
      <c r="B43" s="50">
        <v>2012</v>
      </c>
      <c r="C43" s="40"/>
      <c r="D43" s="42"/>
      <c r="E43" s="42"/>
      <c r="F43" s="42"/>
      <c r="G43" s="43"/>
      <c r="H43" s="55">
        <f t="shared" si="0"/>
        <v>0</v>
      </c>
      <c r="I43" s="44"/>
    </row>
    <row r="44" spans="2:9" ht="100.5" customHeight="1">
      <c r="B44" s="50">
        <v>2012</v>
      </c>
      <c r="C44" s="40"/>
      <c r="D44" s="42"/>
      <c r="E44" s="42"/>
      <c r="F44" s="42"/>
      <c r="G44" s="43"/>
      <c r="H44" s="55">
        <f t="shared" si="0"/>
        <v>0</v>
      </c>
      <c r="I44" s="44"/>
    </row>
    <row r="45" spans="2:9" ht="100.5" customHeight="1">
      <c r="B45" s="50">
        <v>2012</v>
      </c>
      <c r="C45" s="40"/>
      <c r="D45" s="42"/>
      <c r="E45" s="42"/>
      <c r="F45" s="42"/>
      <c r="G45" s="43"/>
      <c r="H45" s="55">
        <f t="shared" si="0"/>
        <v>0</v>
      </c>
      <c r="I45" s="44"/>
    </row>
    <row r="46" spans="2:9" ht="100.5" customHeight="1">
      <c r="B46" s="50">
        <v>2012</v>
      </c>
      <c r="C46" s="40"/>
      <c r="D46" s="42"/>
      <c r="E46" s="42"/>
      <c r="F46" s="42"/>
      <c r="G46" s="43"/>
      <c r="H46" s="55">
        <f t="shared" si="0"/>
        <v>0</v>
      </c>
      <c r="I46" s="44"/>
    </row>
    <row r="47" spans="2:9" ht="100.5" customHeight="1">
      <c r="B47" s="50">
        <v>2012</v>
      </c>
      <c r="C47" s="40"/>
      <c r="D47" s="42"/>
      <c r="E47" s="42"/>
      <c r="F47" s="42"/>
      <c r="G47" s="43"/>
      <c r="H47" s="55">
        <f t="shared" si="0"/>
        <v>0</v>
      </c>
      <c r="I47" s="44"/>
    </row>
    <row r="48" spans="2:9" ht="18.75">
      <c r="B48" s="45" t="s">
        <v>15</v>
      </c>
      <c r="C48" s="45" t="s">
        <v>15</v>
      </c>
      <c r="D48" s="45" t="s">
        <v>15</v>
      </c>
      <c r="E48" s="45" t="s">
        <v>15</v>
      </c>
      <c r="F48" s="45" t="s">
        <v>15</v>
      </c>
      <c r="G48" s="46" t="s">
        <v>31</v>
      </c>
      <c r="H48" s="56">
        <f>SUM(H10:H47)</f>
        <v>0</v>
      </c>
      <c r="I48" s="47" t="s">
        <v>15</v>
      </c>
    </row>
  </sheetData>
  <sheetProtection/>
  <mergeCells count="4">
    <mergeCell ref="B1:I1"/>
    <mergeCell ref="B2:I2"/>
    <mergeCell ref="C4:G4"/>
    <mergeCell ref="C5:G5"/>
  </mergeCells>
  <printOptions/>
  <pageMargins left="0.7" right="0.7" top="0.75" bottom="0.75" header="0.3" footer="0.3"/>
  <pageSetup fitToHeight="10" fitToWidth="1" horizontalDpi="600" verticalDpi="600" orientation="portrait" scale="44" r:id="rId1"/>
</worksheet>
</file>

<file path=xl/worksheets/sheet4.xml><?xml version="1.0" encoding="utf-8"?>
<worksheet xmlns="http://schemas.openxmlformats.org/spreadsheetml/2006/main" xmlns:r="http://schemas.openxmlformats.org/officeDocument/2006/relationships">
  <sheetPr>
    <pageSetUpPr fitToPage="1"/>
  </sheetPr>
  <dimension ref="B1:I48"/>
  <sheetViews>
    <sheetView showGridLines="0" zoomScale="90" zoomScaleNormal="90" zoomScalePageLayoutView="0" workbookViewId="0" topLeftCell="A1">
      <pane ySplit="10" topLeftCell="A11" activePane="bottomLeft" state="frozen"/>
      <selection pane="topLeft" activeCell="J9" sqref="J9"/>
      <selection pane="bottomLeft" activeCell="C8" sqref="C8"/>
    </sheetView>
  </sheetViews>
  <sheetFormatPr defaultColWidth="9.140625" defaultRowHeight="15"/>
  <cols>
    <col min="2" max="2" width="27.00390625" style="0" bestFit="1" customWidth="1"/>
    <col min="3" max="3" width="33.00390625" style="0" customWidth="1"/>
    <col min="4" max="4" width="11.140625" style="0" bestFit="1" customWidth="1"/>
    <col min="5" max="5" width="8.57421875" style="0" bestFit="1" customWidth="1"/>
    <col min="6" max="6" width="9.00390625" style="0" customWidth="1"/>
    <col min="7" max="7" width="15.00390625" style="1" bestFit="1" customWidth="1"/>
    <col min="8" max="8" width="18.8515625" style="57" bestFit="1" customWidth="1"/>
    <col min="9" max="9" width="80.421875" style="10" customWidth="1"/>
  </cols>
  <sheetData>
    <row r="1" spans="2:9" ht="33.75">
      <c r="B1" s="67" t="s">
        <v>42</v>
      </c>
      <c r="C1" s="67"/>
      <c r="D1" s="67"/>
      <c r="E1" s="67"/>
      <c r="F1" s="67"/>
      <c r="G1" s="67"/>
      <c r="H1" s="67"/>
      <c r="I1" s="67"/>
    </row>
    <row r="2" spans="2:9" ht="28.5">
      <c r="B2" s="68" t="s">
        <v>61</v>
      </c>
      <c r="C2" s="68"/>
      <c r="D2" s="68"/>
      <c r="E2" s="68"/>
      <c r="F2" s="68"/>
      <c r="G2" s="68"/>
      <c r="H2" s="68"/>
      <c r="I2" s="68"/>
    </row>
    <row r="3" spans="2:9" ht="23.25">
      <c r="B3" s="18"/>
      <c r="C3" s="18"/>
      <c r="D3" s="18"/>
      <c r="E3" s="18"/>
      <c r="F3" s="18"/>
      <c r="G3" s="18"/>
      <c r="H3" s="51"/>
      <c r="I3" s="18"/>
    </row>
    <row r="4" spans="2:9" ht="23.25">
      <c r="B4" s="19" t="s">
        <v>34</v>
      </c>
      <c r="C4" s="70">
        <f>IF('Budget FY12'!C4="","",'Budget FY12'!C4)</f>
      </c>
      <c r="D4" s="71"/>
      <c r="E4" s="71"/>
      <c r="F4" s="71"/>
      <c r="G4" s="72"/>
      <c r="H4" s="52"/>
      <c r="I4" s="22"/>
    </row>
    <row r="5" spans="2:9" ht="28.5" customHeight="1">
      <c r="B5" s="19" t="s">
        <v>33</v>
      </c>
      <c r="C5" s="70">
        <f>IF('Budget FY12'!C5="","",'Budget FY12'!C5)</f>
      </c>
      <c r="D5" s="71"/>
      <c r="E5" s="71"/>
      <c r="F5" s="71"/>
      <c r="G5" s="72"/>
      <c r="H5" s="52"/>
      <c r="I5" s="22"/>
    </row>
    <row r="6" spans="2:9" ht="23.25">
      <c r="B6" s="19"/>
      <c r="C6" s="19"/>
      <c r="D6" s="20"/>
      <c r="E6" s="19"/>
      <c r="F6" s="19"/>
      <c r="G6" s="21"/>
      <c r="H6" s="52"/>
      <c r="I6" s="22"/>
    </row>
    <row r="7" spans="2:9" ht="23.25">
      <c r="B7" s="19" t="s">
        <v>35</v>
      </c>
      <c r="C7" s="58">
        <f>IF('Budget FY12'!C7="","",'Budget FY12'!C7)</f>
      </c>
      <c r="D7" s="20"/>
      <c r="E7" s="19"/>
      <c r="F7" s="19"/>
      <c r="G7" s="21"/>
      <c r="H7" s="52"/>
      <c r="I7" s="22"/>
    </row>
    <row r="8" spans="2:9" ht="23.25">
      <c r="B8" s="19"/>
      <c r="C8" s="19"/>
      <c r="D8" s="20"/>
      <c r="E8" s="19"/>
      <c r="F8" s="23"/>
      <c r="G8" s="21"/>
      <c r="H8" s="52"/>
      <c r="I8" s="22"/>
    </row>
    <row r="9" spans="2:9" ht="18.75">
      <c r="B9" s="24"/>
      <c r="C9" s="24"/>
      <c r="D9" s="25"/>
      <c r="E9" s="24"/>
      <c r="F9" s="26"/>
      <c r="G9" s="27" t="s">
        <v>53</v>
      </c>
      <c r="H9" s="53">
        <f>H48</f>
        <v>0</v>
      </c>
      <c r="I9" s="28"/>
    </row>
    <row r="10" spans="2:9" ht="37.5">
      <c r="B10" s="29" t="s">
        <v>58</v>
      </c>
      <c r="C10" s="29" t="s">
        <v>46</v>
      </c>
      <c r="D10" s="29" t="s">
        <v>0</v>
      </c>
      <c r="E10" s="29" t="s">
        <v>1</v>
      </c>
      <c r="F10" s="29" t="s">
        <v>26</v>
      </c>
      <c r="G10" s="30" t="s">
        <v>27</v>
      </c>
      <c r="H10" s="54" t="s">
        <v>28</v>
      </c>
      <c r="I10" s="29" t="s">
        <v>2</v>
      </c>
    </row>
    <row r="11" spans="2:9" ht="107.25" customHeight="1">
      <c r="B11" s="50">
        <v>2013</v>
      </c>
      <c r="C11" s="40"/>
      <c r="D11" s="41"/>
      <c r="E11" s="41"/>
      <c r="F11" s="42"/>
      <c r="G11" s="43"/>
      <c r="H11" s="55">
        <f aca="true" t="shared" si="0" ref="H11:H47">F11*G11</f>
        <v>0</v>
      </c>
      <c r="I11" s="44"/>
    </row>
    <row r="12" spans="2:9" ht="100.5" customHeight="1">
      <c r="B12" s="50">
        <v>2013</v>
      </c>
      <c r="C12" s="40"/>
      <c r="D12" s="42"/>
      <c r="E12" s="42"/>
      <c r="F12" s="42"/>
      <c r="G12" s="43"/>
      <c r="H12" s="55">
        <f t="shared" si="0"/>
        <v>0</v>
      </c>
      <c r="I12" s="44"/>
    </row>
    <row r="13" spans="2:9" ht="100.5" customHeight="1">
      <c r="B13" s="50">
        <v>2013</v>
      </c>
      <c r="C13" s="40"/>
      <c r="D13" s="42"/>
      <c r="E13" s="42"/>
      <c r="F13" s="42"/>
      <c r="G13" s="43"/>
      <c r="H13" s="55">
        <f t="shared" si="0"/>
        <v>0</v>
      </c>
      <c r="I13" s="44"/>
    </row>
    <row r="14" spans="2:9" ht="100.5" customHeight="1">
      <c r="B14" s="50">
        <v>2013</v>
      </c>
      <c r="C14" s="40"/>
      <c r="D14" s="42"/>
      <c r="E14" s="42"/>
      <c r="F14" s="42"/>
      <c r="G14" s="43"/>
      <c r="H14" s="55">
        <f t="shared" si="0"/>
        <v>0</v>
      </c>
      <c r="I14" s="44"/>
    </row>
    <row r="15" spans="2:9" ht="100.5" customHeight="1">
      <c r="B15" s="50">
        <v>2013</v>
      </c>
      <c r="C15" s="40"/>
      <c r="D15" s="42"/>
      <c r="E15" s="42"/>
      <c r="F15" s="42"/>
      <c r="G15" s="43"/>
      <c r="H15" s="55">
        <f t="shared" si="0"/>
        <v>0</v>
      </c>
      <c r="I15" s="44"/>
    </row>
    <row r="16" spans="2:9" ht="100.5" customHeight="1">
      <c r="B16" s="50">
        <v>2013</v>
      </c>
      <c r="C16" s="40"/>
      <c r="D16" s="42"/>
      <c r="E16" s="42"/>
      <c r="F16" s="42"/>
      <c r="G16" s="43"/>
      <c r="H16" s="55">
        <f t="shared" si="0"/>
        <v>0</v>
      </c>
      <c r="I16" s="44"/>
    </row>
    <row r="17" spans="2:9" ht="100.5" customHeight="1">
      <c r="B17" s="50">
        <v>2013</v>
      </c>
      <c r="C17" s="40"/>
      <c r="D17" s="42"/>
      <c r="E17" s="42"/>
      <c r="F17" s="42"/>
      <c r="G17" s="43"/>
      <c r="H17" s="55">
        <f t="shared" si="0"/>
        <v>0</v>
      </c>
      <c r="I17" s="44"/>
    </row>
    <row r="18" spans="2:9" ht="100.5" customHeight="1">
      <c r="B18" s="50">
        <v>2013</v>
      </c>
      <c r="C18" s="40"/>
      <c r="D18" s="42"/>
      <c r="E18" s="42"/>
      <c r="F18" s="42"/>
      <c r="G18" s="43"/>
      <c r="H18" s="55">
        <f t="shared" si="0"/>
        <v>0</v>
      </c>
      <c r="I18" s="44"/>
    </row>
    <row r="19" spans="2:9" ht="100.5" customHeight="1">
      <c r="B19" s="50">
        <v>2013</v>
      </c>
      <c r="C19" s="40"/>
      <c r="D19" s="42"/>
      <c r="E19" s="42"/>
      <c r="F19" s="42"/>
      <c r="G19" s="43"/>
      <c r="H19" s="55">
        <f t="shared" si="0"/>
        <v>0</v>
      </c>
      <c r="I19" s="44"/>
    </row>
    <row r="20" spans="2:9" ht="100.5" customHeight="1">
      <c r="B20" s="50">
        <v>2013</v>
      </c>
      <c r="C20" s="40"/>
      <c r="D20" s="42"/>
      <c r="E20" s="42"/>
      <c r="F20" s="42"/>
      <c r="G20" s="43"/>
      <c r="H20" s="55">
        <f t="shared" si="0"/>
        <v>0</v>
      </c>
      <c r="I20" s="44"/>
    </row>
    <row r="21" spans="2:9" ht="100.5" customHeight="1">
      <c r="B21" s="50">
        <v>2013</v>
      </c>
      <c r="C21" s="40"/>
      <c r="D21" s="42"/>
      <c r="E21" s="42"/>
      <c r="F21" s="42"/>
      <c r="G21" s="43"/>
      <c r="H21" s="55">
        <f t="shared" si="0"/>
        <v>0</v>
      </c>
      <c r="I21" s="44"/>
    </row>
    <row r="22" spans="2:9" ht="100.5" customHeight="1">
      <c r="B22" s="50">
        <v>2013</v>
      </c>
      <c r="C22" s="40"/>
      <c r="D22" s="42"/>
      <c r="E22" s="42"/>
      <c r="F22" s="42"/>
      <c r="G22" s="43"/>
      <c r="H22" s="55">
        <f t="shared" si="0"/>
        <v>0</v>
      </c>
      <c r="I22" s="44"/>
    </row>
    <row r="23" spans="2:9" ht="100.5" customHeight="1">
      <c r="B23" s="50">
        <v>2013</v>
      </c>
      <c r="C23" s="40"/>
      <c r="D23" s="42"/>
      <c r="E23" s="42"/>
      <c r="F23" s="42"/>
      <c r="G23" s="43"/>
      <c r="H23" s="55">
        <f t="shared" si="0"/>
        <v>0</v>
      </c>
      <c r="I23" s="44"/>
    </row>
    <row r="24" spans="2:9" ht="100.5" customHeight="1">
      <c r="B24" s="50">
        <v>2013</v>
      </c>
      <c r="C24" s="40"/>
      <c r="D24" s="42"/>
      <c r="E24" s="42"/>
      <c r="F24" s="42"/>
      <c r="G24" s="43"/>
      <c r="H24" s="55">
        <f t="shared" si="0"/>
        <v>0</v>
      </c>
      <c r="I24" s="44"/>
    </row>
    <row r="25" spans="2:9" ht="100.5" customHeight="1">
      <c r="B25" s="50">
        <v>2013</v>
      </c>
      <c r="C25" s="40"/>
      <c r="D25" s="42"/>
      <c r="E25" s="42"/>
      <c r="F25" s="42"/>
      <c r="G25" s="43"/>
      <c r="H25" s="55">
        <f t="shared" si="0"/>
        <v>0</v>
      </c>
      <c r="I25" s="44"/>
    </row>
    <row r="26" spans="2:9" ht="100.5" customHeight="1">
      <c r="B26" s="50">
        <v>2013</v>
      </c>
      <c r="C26" s="40"/>
      <c r="D26" s="42"/>
      <c r="E26" s="42"/>
      <c r="F26" s="42"/>
      <c r="G26" s="43"/>
      <c r="H26" s="55">
        <f t="shared" si="0"/>
        <v>0</v>
      </c>
      <c r="I26" s="44"/>
    </row>
    <row r="27" spans="2:9" ht="100.5" customHeight="1">
      <c r="B27" s="50">
        <v>2013</v>
      </c>
      <c r="C27" s="40"/>
      <c r="D27" s="42"/>
      <c r="E27" s="42"/>
      <c r="F27" s="42"/>
      <c r="G27" s="43"/>
      <c r="H27" s="55">
        <f t="shared" si="0"/>
        <v>0</v>
      </c>
      <c r="I27" s="44"/>
    </row>
    <row r="28" spans="2:9" ht="100.5" customHeight="1">
      <c r="B28" s="50">
        <v>2013</v>
      </c>
      <c r="C28" s="40"/>
      <c r="D28" s="42"/>
      <c r="E28" s="42"/>
      <c r="F28" s="42"/>
      <c r="G28" s="43"/>
      <c r="H28" s="55">
        <f t="shared" si="0"/>
        <v>0</v>
      </c>
      <c r="I28" s="44"/>
    </row>
    <row r="29" spans="2:9" ht="100.5" customHeight="1">
      <c r="B29" s="50">
        <v>2013</v>
      </c>
      <c r="C29" s="40"/>
      <c r="D29" s="42"/>
      <c r="E29" s="42"/>
      <c r="F29" s="42"/>
      <c r="G29" s="43"/>
      <c r="H29" s="55">
        <f t="shared" si="0"/>
        <v>0</v>
      </c>
      <c r="I29" s="44"/>
    </row>
    <row r="30" spans="2:9" ht="100.5" customHeight="1">
      <c r="B30" s="50">
        <v>2013</v>
      </c>
      <c r="C30" s="40"/>
      <c r="D30" s="42"/>
      <c r="E30" s="42"/>
      <c r="F30" s="42"/>
      <c r="G30" s="43"/>
      <c r="H30" s="55">
        <f t="shared" si="0"/>
        <v>0</v>
      </c>
      <c r="I30" s="44"/>
    </row>
    <row r="31" spans="2:9" ht="100.5" customHeight="1">
      <c r="B31" s="50">
        <v>2013</v>
      </c>
      <c r="C31" s="40"/>
      <c r="D31" s="42"/>
      <c r="E31" s="42"/>
      <c r="F31" s="42"/>
      <c r="G31" s="43"/>
      <c r="H31" s="55">
        <f t="shared" si="0"/>
        <v>0</v>
      </c>
      <c r="I31" s="44"/>
    </row>
    <row r="32" spans="2:9" ht="100.5" customHeight="1">
      <c r="B32" s="50">
        <v>2013</v>
      </c>
      <c r="C32" s="40"/>
      <c r="D32" s="42"/>
      <c r="E32" s="42"/>
      <c r="F32" s="42"/>
      <c r="G32" s="43"/>
      <c r="H32" s="55">
        <f t="shared" si="0"/>
        <v>0</v>
      </c>
      <c r="I32" s="44"/>
    </row>
    <row r="33" spans="2:9" ht="100.5" customHeight="1">
      <c r="B33" s="50">
        <v>2013</v>
      </c>
      <c r="C33" s="40"/>
      <c r="D33" s="42"/>
      <c r="E33" s="42"/>
      <c r="F33" s="42"/>
      <c r="G33" s="43"/>
      <c r="H33" s="55">
        <f t="shared" si="0"/>
        <v>0</v>
      </c>
      <c r="I33" s="44"/>
    </row>
    <row r="34" spans="2:9" ht="100.5" customHeight="1">
      <c r="B34" s="50">
        <v>2013</v>
      </c>
      <c r="C34" s="40"/>
      <c r="D34" s="42"/>
      <c r="E34" s="42"/>
      <c r="F34" s="42"/>
      <c r="G34" s="43"/>
      <c r="H34" s="55">
        <f t="shared" si="0"/>
        <v>0</v>
      </c>
      <c r="I34" s="44"/>
    </row>
    <row r="35" spans="2:9" ht="100.5" customHeight="1">
      <c r="B35" s="50">
        <v>2013</v>
      </c>
      <c r="C35" s="40"/>
      <c r="D35" s="42"/>
      <c r="E35" s="42"/>
      <c r="F35" s="42"/>
      <c r="G35" s="43"/>
      <c r="H35" s="55">
        <f t="shared" si="0"/>
        <v>0</v>
      </c>
      <c r="I35" s="44"/>
    </row>
    <row r="36" spans="2:9" ht="100.5" customHeight="1">
      <c r="B36" s="50">
        <v>2013</v>
      </c>
      <c r="C36" s="40"/>
      <c r="D36" s="42"/>
      <c r="E36" s="42"/>
      <c r="F36" s="42"/>
      <c r="G36" s="43"/>
      <c r="H36" s="55">
        <f t="shared" si="0"/>
        <v>0</v>
      </c>
      <c r="I36" s="44"/>
    </row>
    <row r="37" spans="2:9" ht="100.5" customHeight="1">
      <c r="B37" s="50">
        <v>2013</v>
      </c>
      <c r="C37" s="40"/>
      <c r="D37" s="42"/>
      <c r="E37" s="42"/>
      <c r="F37" s="42"/>
      <c r="G37" s="43"/>
      <c r="H37" s="55">
        <f t="shared" si="0"/>
        <v>0</v>
      </c>
      <c r="I37" s="44"/>
    </row>
    <row r="38" spans="2:9" ht="100.5" customHeight="1">
      <c r="B38" s="50">
        <v>2013</v>
      </c>
      <c r="C38" s="40"/>
      <c r="D38" s="42"/>
      <c r="E38" s="42"/>
      <c r="F38" s="42"/>
      <c r="G38" s="43"/>
      <c r="H38" s="55">
        <f t="shared" si="0"/>
        <v>0</v>
      </c>
      <c r="I38" s="44"/>
    </row>
    <row r="39" spans="2:9" ht="100.5" customHeight="1">
      <c r="B39" s="50">
        <v>2013</v>
      </c>
      <c r="C39" s="40"/>
      <c r="D39" s="42"/>
      <c r="E39" s="42"/>
      <c r="F39" s="42"/>
      <c r="G39" s="43"/>
      <c r="H39" s="55">
        <f t="shared" si="0"/>
        <v>0</v>
      </c>
      <c r="I39" s="44"/>
    </row>
    <row r="40" spans="2:9" ht="100.5" customHeight="1">
      <c r="B40" s="50">
        <v>2013</v>
      </c>
      <c r="C40" s="40"/>
      <c r="D40" s="42"/>
      <c r="E40" s="42"/>
      <c r="F40" s="42"/>
      <c r="G40" s="43"/>
      <c r="H40" s="55">
        <f t="shared" si="0"/>
        <v>0</v>
      </c>
      <c r="I40" s="44"/>
    </row>
    <row r="41" spans="2:9" ht="100.5" customHeight="1">
      <c r="B41" s="50">
        <v>2013</v>
      </c>
      <c r="C41" s="40"/>
      <c r="D41" s="42"/>
      <c r="E41" s="42"/>
      <c r="F41" s="42"/>
      <c r="G41" s="43"/>
      <c r="H41" s="55">
        <f t="shared" si="0"/>
        <v>0</v>
      </c>
      <c r="I41" s="44"/>
    </row>
    <row r="42" spans="2:9" ht="100.5" customHeight="1">
      <c r="B42" s="50">
        <v>2013</v>
      </c>
      <c r="C42" s="40"/>
      <c r="D42" s="42"/>
      <c r="E42" s="42"/>
      <c r="F42" s="42"/>
      <c r="G42" s="43"/>
      <c r="H42" s="55">
        <f t="shared" si="0"/>
        <v>0</v>
      </c>
      <c r="I42" s="44"/>
    </row>
    <row r="43" spans="2:9" ht="100.5" customHeight="1">
      <c r="B43" s="50">
        <v>2013</v>
      </c>
      <c r="C43" s="40"/>
      <c r="D43" s="42"/>
      <c r="E43" s="42"/>
      <c r="F43" s="42"/>
      <c r="G43" s="43"/>
      <c r="H43" s="55">
        <f t="shared" si="0"/>
        <v>0</v>
      </c>
      <c r="I43" s="44"/>
    </row>
    <row r="44" spans="2:9" ht="100.5" customHeight="1">
      <c r="B44" s="50">
        <v>2013</v>
      </c>
      <c r="C44" s="40"/>
      <c r="D44" s="42"/>
      <c r="E44" s="42"/>
      <c r="F44" s="42"/>
      <c r="G44" s="43"/>
      <c r="H44" s="55">
        <f t="shared" si="0"/>
        <v>0</v>
      </c>
      <c r="I44" s="44"/>
    </row>
    <row r="45" spans="2:9" ht="100.5" customHeight="1">
      <c r="B45" s="50">
        <v>2013</v>
      </c>
      <c r="C45" s="40"/>
      <c r="D45" s="42"/>
      <c r="E45" s="42"/>
      <c r="F45" s="42"/>
      <c r="G45" s="43"/>
      <c r="H45" s="55">
        <f t="shared" si="0"/>
        <v>0</v>
      </c>
      <c r="I45" s="44"/>
    </row>
    <row r="46" spans="2:9" ht="100.5" customHeight="1">
      <c r="B46" s="50">
        <v>2013</v>
      </c>
      <c r="C46" s="40"/>
      <c r="D46" s="42"/>
      <c r="E46" s="42"/>
      <c r="F46" s="42"/>
      <c r="G46" s="43"/>
      <c r="H46" s="55">
        <f t="shared" si="0"/>
        <v>0</v>
      </c>
      <c r="I46" s="44"/>
    </row>
    <row r="47" spans="2:9" ht="100.5" customHeight="1">
      <c r="B47" s="50">
        <v>2013</v>
      </c>
      <c r="C47" s="40"/>
      <c r="D47" s="42"/>
      <c r="E47" s="42"/>
      <c r="F47" s="42"/>
      <c r="G47" s="43"/>
      <c r="H47" s="55">
        <f t="shared" si="0"/>
        <v>0</v>
      </c>
      <c r="I47" s="44"/>
    </row>
    <row r="48" spans="2:9" ht="18.75">
      <c r="B48" s="45" t="s">
        <v>15</v>
      </c>
      <c r="C48" s="45" t="s">
        <v>15</v>
      </c>
      <c r="D48" s="45" t="s">
        <v>15</v>
      </c>
      <c r="E48" s="45" t="s">
        <v>15</v>
      </c>
      <c r="F48" s="45" t="s">
        <v>15</v>
      </c>
      <c r="G48" s="46" t="s">
        <v>31</v>
      </c>
      <c r="H48" s="56">
        <f>SUM(H10:H47)</f>
        <v>0</v>
      </c>
      <c r="I48" s="47" t="s">
        <v>15</v>
      </c>
    </row>
  </sheetData>
  <sheetProtection/>
  <mergeCells count="4">
    <mergeCell ref="B1:I1"/>
    <mergeCell ref="B2:I2"/>
    <mergeCell ref="C4:G4"/>
    <mergeCell ref="C5:G5"/>
  </mergeCells>
  <printOptions/>
  <pageMargins left="0.7" right="0.7" top="0.75" bottom="0.75" header="0.3" footer="0.3"/>
  <pageSetup fitToHeight="10" fitToWidth="1" horizontalDpi="600" verticalDpi="600" orientation="portrait" scale="44" r:id="rId1"/>
</worksheet>
</file>

<file path=xl/worksheets/sheet5.xml><?xml version="1.0" encoding="utf-8"?>
<worksheet xmlns="http://schemas.openxmlformats.org/spreadsheetml/2006/main" xmlns:r="http://schemas.openxmlformats.org/officeDocument/2006/relationships">
  <sheetPr>
    <pageSetUpPr fitToPage="1"/>
  </sheetPr>
  <dimension ref="B1:I48"/>
  <sheetViews>
    <sheetView showGridLines="0" zoomScale="90" zoomScaleNormal="90" zoomScalePageLayoutView="0" workbookViewId="0" topLeftCell="A1">
      <pane ySplit="10" topLeftCell="A11" activePane="bottomLeft" state="frozen"/>
      <selection pane="topLeft" activeCell="J9" sqref="J9"/>
      <selection pane="bottomLeft" activeCell="C4" sqref="C4:G4"/>
    </sheetView>
  </sheetViews>
  <sheetFormatPr defaultColWidth="9.140625" defaultRowHeight="15"/>
  <cols>
    <col min="2" max="2" width="27.00390625" style="0" bestFit="1" customWidth="1"/>
    <col min="3" max="3" width="33.00390625" style="0" customWidth="1"/>
    <col min="4" max="4" width="11.140625" style="0" bestFit="1" customWidth="1"/>
    <col min="5" max="5" width="8.57421875" style="0" bestFit="1" customWidth="1"/>
    <col min="6" max="6" width="9.00390625" style="0" customWidth="1"/>
    <col min="7" max="7" width="15.00390625" style="1" bestFit="1" customWidth="1"/>
    <col min="8" max="8" width="18.8515625" style="57" bestFit="1" customWidth="1"/>
    <col min="9" max="9" width="80.421875" style="10" customWidth="1"/>
  </cols>
  <sheetData>
    <row r="1" spans="2:9" ht="33.75">
      <c r="B1" s="67" t="s">
        <v>42</v>
      </c>
      <c r="C1" s="67"/>
      <c r="D1" s="67"/>
      <c r="E1" s="67"/>
      <c r="F1" s="67"/>
      <c r="G1" s="67"/>
      <c r="H1" s="67"/>
      <c r="I1" s="67"/>
    </row>
    <row r="2" spans="2:9" ht="28.5">
      <c r="B2" s="68" t="s">
        <v>62</v>
      </c>
      <c r="C2" s="68"/>
      <c r="D2" s="68"/>
      <c r="E2" s="68"/>
      <c r="F2" s="68"/>
      <c r="G2" s="68"/>
      <c r="H2" s="68"/>
      <c r="I2" s="68"/>
    </row>
    <row r="3" spans="2:9" ht="23.25">
      <c r="B3" s="18"/>
      <c r="C3" s="18"/>
      <c r="D3" s="18"/>
      <c r="E3" s="18"/>
      <c r="F3" s="18"/>
      <c r="G3" s="18"/>
      <c r="H3" s="51"/>
      <c r="I3" s="18"/>
    </row>
    <row r="4" spans="2:9" ht="23.25">
      <c r="B4" s="19" t="s">
        <v>34</v>
      </c>
      <c r="C4" s="70">
        <f>IF('Budget FY12'!C4="","",'Budget FY12'!C4)</f>
      </c>
      <c r="D4" s="71"/>
      <c r="E4" s="71"/>
      <c r="F4" s="71"/>
      <c r="G4" s="72"/>
      <c r="H4" s="52"/>
      <c r="I4" s="22"/>
    </row>
    <row r="5" spans="2:9" ht="28.5" customHeight="1">
      <c r="B5" s="19" t="s">
        <v>33</v>
      </c>
      <c r="C5" s="70">
        <f>IF('Budget FY12'!C5="","",'Budget FY12'!C5)</f>
      </c>
      <c r="D5" s="71"/>
      <c r="E5" s="71"/>
      <c r="F5" s="71"/>
      <c r="G5" s="72"/>
      <c r="H5" s="52"/>
      <c r="I5" s="22"/>
    </row>
    <row r="6" spans="2:9" ht="23.25">
      <c r="B6" s="19"/>
      <c r="C6" s="19"/>
      <c r="D6" s="20"/>
      <c r="E6" s="19"/>
      <c r="F6" s="19"/>
      <c r="G6" s="21"/>
      <c r="H6" s="52"/>
      <c r="I6" s="22"/>
    </row>
    <row r="7" spans="2:9" ht="23.25">
      <c r="B7" s="19" t="s">
        <v>35</v>
      </c>
      <c r="C7" s="58">
        <f>IF('Budget FY12'!C7="","",'Budget FY12'!C7)</f>
      </c>
      <c r="D7" s="20"/>
      <c r="E7" s="19"/>
      <c r="F7" s="19"/>
      <c r="G7" s="21"/>
      <c r="H7" s="52"/>
      <c r="I7" s="22"/>
    </row>
    <row r="8" spans="2:9" ht="23.25">
      <c r="B8" s="19"/>
      <c r="C8" s="19"/>
      <c r="D8" s="20"/>
      <c r="E8" s="19"/>
      <c r="F8" s="23"/>
      <c r="G8" s="21"/>
      <c r="H8" s="52"/>
      <c r="I8" s="22"/>
    </row>
    <row r="9" spans="2:9" ht="18.75">
      <c r="B9" s="24"/>
      <c r="C9" s="24"/>
      <c r="D9" s="25"/>
      <c r="E9" s="24"/>
      <c r="F9" s="26"/>
      <c r="G9" s="27" t="s">
        <v>53</v>
      </c>
      <c r="H9" s="53">
        <f>H48</f>
        <v>0</v>
      </c>
      <c r="I9" s="28"/>
    </row>
    <row r="10" spans="2:9" ht="37.5">
      <c r="B10" s="29" t="s">
        <v>59</v>
      </c>
      <c r="C10" s="29" t="s">
        <v>46</v>
      </c>
      <c r="D10" s="29" t="s">
        <v>0</v>
      </c>
      <c r="E10" s="29" t="s">
        <v>1</v>
      </c>
      <c r="F10" s="29" t="s">
        <v>26</v>
      </c>
      <c r="G10" s="30" t="s">
        <v>27</v>
      </c>
      <c r="H10" s="54" t="s">
        <v>28</v>
      </c>
      <c r="I10" s="29" t="s">
        <v>2</v>
      </c>
    </row>
    <row r="11" spans="2:9" ht="107.25" customHeight="1">
      <c r="B11" s="50">
        <v>2014</v>
      </c>
      <c r="C11" s="40"/>
      <c r="D11" s="41"/>
      <c r="E11" s="41"/>
      <c r="F11" s="42"/>
      <c r="G11" s="43"/>
      <c r="H11" s="55">
        <f>F11*G11</f>
        <v>0</v>
      </c>
      <c r="I11" s="44"/>
    </row>
    <row r="12" spans="2:9" ht="100.5" customHeight="1">
      <c r="B12" s="50">
        <v>2014</v>
      </c>
      <c r="C12" s="40"/>
      <c r="D12" s="42"/>
      <c r="E12" s="42"/>
      <c r="F12" s="42"/>
      <c r="G12" s="43"/>
      <c r="H12" s="55">
        <f aca="true" t="shared" si="0" ref="H12:H47">F12*G12</f>
        <v>0</v>
      </c>
      <c r="I12" s="44"/>
    </row>
    <row r="13" spans="2:9" ht="100.5" customHeight="1">
      <c r="B13" s="50">
        <v>2014</v>
      </c>
      <c r="C13" s="40"/>
      <c r="D13" s="42"/>
      <c r="E13" s="42"/>
      <c r="F13" s="42"/>
      <c r="G13" s="43"/>
      <c r="H13" s="55">
        <f t="shared" si="0"/>
        <v>0</v>
      </c>
      <c r="I13" s="44"/>
    </row>
    <row r="14" spans="2:9" ht="100.5" customHeight="1">
      <c r="B14" s="50">
        <v>2014</v>
      </c>
      <c r="C14" s="40"/>
      <c r="D14" s="42"/>
      <c r="E14" s="42"/>
      <c r="F14" s="42"/>
      <c r="G14" s="43"/>
      <c r="H14" s="55">
        <f t="shared" si="0"/>
        <v>0</v>
      </c>
      <c r="I14" s="44"/>
    </row>
    <row r="15" spans="2:9" ht="100.5" customHeight="1">
      <c r="B15" s="50">
        <v>2014</v>
      </c>
      <c r="C15" s="40"/>
      <c r="D15" s="42"/>
      <c r="E15" s="42"/>
      <c r="F15" s="42"/>
      <c r="G15" s="43"/>
      <c r="H15" s="55">
        <f t="shared" si="0"/>
        <v>0</v>
      </c>
      <c r="I15" s="44"/>
    </row>
    <row r="16" spans="2:9" ht="100.5" customHeight="1">
      <c r="B16" s="50">
        <v>2014</v>
      </c>
      <c r="C16" s="40"/>
      <c r="D16" s="42"/>
      <c r="E16" s="42"/>
      <c r="F16" s="42"/>
      <c r="G16" s="43"/>
      <c r="H16" s="55">
        <f t="shared" si="0"/>
        <v>0</v>
      </c>
      <c r="I16" s="44"/>
    </row>
    <row r="17" spans="2:9" ht="100.5" customHeight="1">
      <c r="B17" s="50">
        <v>2014</v>
      </c>
      <c r="C17" s="40"/>
      <c r="D17" s="42"/>
      <c r="E17" s="42"/>
      <c r="F17" s="42"/>
      <c r="G17" s="43"/>
      <c r="H17" s="55">
        <f t="shared" si="0"/>
        <v>0</v>
      </c>
      <c r="I17" s="44"/>
    </row>
    <row r="18" spans="2:9" ht="100.5" customHeight="1">
      <c r="B18" s="50">
        <v>2014</v>
      </c>
      <c r="C18" s="40"/>
      <c r="D18" s="42"/>
      <c r="E18" s="42"/>
      <c r="F18" s="42"/>
      <c r="G18" s="43"/>
      <c r="H18" s="55">
        <f t="shared" si="0"/>
        <v>0</v>
      </c>
      <c r="I18" s="44"/>
    </row>
    <row r="19" spans="2:9" ht="100.5" customHeight="1">
      <c r="B19" s="50">
        <v>2014</v>
      </c>
      <c r="C19" s="40"/>
      <c r="D19" s="42"/>
      <c r="E19" s="42"/>
      <c r="F19" s="42"/>
      <c r="G19" s="43"/>
      <c r="H19" s="55">
        <f t="shared" si="0"/>
        <v>0</v>
      </c>
      <c r="I19" s="44"/>
    </row>
    <row r="20" spans="2:9" ht="100.5" customHeight="1">
      <c r="B20" s="50">
        <v>2014</v>
      </c>
      <c r="C20" s="40"/>
      <c r="D20" s="42"/>
      <c r="E20" s="42"/>
      <c r="F20" s="42"/>
      <c r="G20" s="43"/>
      <c r="H20" s="55">
        <f t="shared" si="0"/>
        <v>0</v>
      </c>
      <c r="I20" s="44"/>
    </row>
    <row r="21" spans="2:9" ht="100.5" customHeight="1">
      <c r="B21" s="50">
        <v>2014</v>
      </c>
      <c r="C21" s="40"/>
      <c r="D21" s="42"/>
      <c r="E21" s="42"/>
      <c r="F21" s="42"/>
      <c r="G21" s="43"/>
      <c r="H21" s="55">
        <f t="shared" si="0"/>
        <v>0</v>
      </c>
      <c r="I21" s="44"/>
    </row>
    <row r="22" spans="2:9" ht="100.5" customHeight="1">
      <c r="B22" s="50">
        <v>2014</v>
      </c>
      <c r="C22" s="40"/>
      <c r="D22" s="42"/>
      <c r="E22" s="42"/>
      <c r="F22" s="42"/>
      <c r="G22" s="43"/>
      <c r="H22" s="55">
        <f t="shared" si="0"/>
        <v>0</v>
      </c>
      <c r="I22" s="44"/>
    </row>
    <row r="23" spans="2:9" ht="100.5" customHeight="1">
      <c r="B23" s="50">
        <v>2014</v>
      </c>
      <c r="C23" s="40"/>
      <c r="D23" s="42"/>
      <c r="E23" s="42"/>
      <c r="F23" s="42"/>
      <c r="G23" s="43"/>
      <c r="H23" s="55">
        <f t="shared" si="0"/>
        <v>0</v>
      </c>
      <c r="I23" s="44"/>
    </row>
    <row r="24" spans="2:9" ht="100.5" customHeight="1">
      <c r="B24" s="50">
        <v>2014</v>
      </c>
      <c r="C24" s="40"/>
      <c r="D24" s="42"/>
      <c r="E24" s="42"/>
      <c r="F24" s="42"/>
      <c r="G24" s="43"/>
      <c r="H24" s="55">
        <f t="shared" si="0"/>
        <v>0</v>
      </c>
      <c r="I24" s="44"/>
    </row>
    <row r="25" spans="2:9" ht="100.5" customHeight="1">
      <c r="B25" s="50">
        <v>2014</v>
      </c>
      <c r="C25" s="40"/>
      <c r="D25" s="42"/>
      <c r="E25" s="42"/>
      <c r="F25" s="42"/>
      <c r="G25" s="43"/>
      <c r="H25" s="55">
        <f t="shared" si="0"/>
        <v>0</v>
      </c>
      <c r="I25" s="44"/>
    </row>
    <row r="26" spans="2:9" ht="100.5" customHeight="1">
      <c r="B26" s="50">
        <v>2014</v>
      </c>
      <c r="C26" s="40"/>
      <c r="D26" s="42"/>
      <c r="E26" s="42"/>
      <c r="F26" s="42"/>
      <c r="G26" s="43"/>
      <c r="H26" s="55">
        <f t="shared" si="0"/>
        <v>0</v>
      </c>
      <c r="I26" s="44"/>
    </row>
    <row r="27" spans="2:9" ht="100.5" customHeight="1">
      <c r="B27" s="50">
        <v>2014</v>
      </c>
      <c r="C27" s="40"/>
      <c r="D27" s="42"/>
      <c r="E27" s="42"/>
      <c r="F27" s="42"/>
      <c r="G27" s="43"/>
      <c r="H27" s="55">
        <f t="shared" si="0"/>
        <v>0</v>
      </c>
      <c r="I27" s="44"/>
    </row>
    <row r="28" spans="2:9" ht="100.5" customHeight="1">
      <c r="B28" s="50">
        <v>2014</v>
      </c>
      <c r="C28" s="40"/>
      <c r="D28" s="42"/>
      <c r="E28" s="42"/>
      <c r="F28" s="42"/>
      <c r="G28" s="43"/>
      <c r="H28" s="55">
        <f t="shared" si="0"/>
        <v>0</v>
      </c>
      <c r="I28" s="44"/>
    </row>
    <row r="29" spans="2:9" ht="100.5" customHeight="1">
      <c r="B29" s="50">
        <v>2014</v>
      </c>
      <c r="C29" s="40"/>
      <c r="D29" s="42"/>
      <c r="E29" s="42"/>
      <c r="F29" s="42"/>
      <c r="G29" s="43"/>
      <c r="H29" s="55">
        <f t="shared" si="0"/>
        <v>0</v>
      </c>
      <c r="I29" s="44"/>
    </row>
    <row r="30" spans="2:9" ht="100.5" customHeight="1">
      <c r="B30" s="50">
        <v>2014</v>
      </c>
      <c r="C30" s="40"/>
      <c r="D30" s="42"/>
      <c r="E30" s="42"/>
      <c r="F30" s="42"/>
      <c r="G30" s="43"/>
      <c r="H30" s="55">
        <f t="shared" si="0"/>
        <v>0</v>
      </c>
      <c r="I30" s="44"/>
    </row>
    <row r="31" spans="2:9" ht="100.5" customHeight="1">
      <c r="B31" s="50">
        <v>2014</v>
      </c>
      <c r="C31" s="40"/>
      <c r="D31" s="42"/>
      <c r="E31" s="42"/>
      <c r="F31" s="42"/>
      <c r="G31" s="43"/>
      <c r="H31" s="55">
        <f t="shared" si="0"/>
        <v>0</v>
      </c>
      <c r="I31" s="44"/>
    </row>
    <row r="32" spans="2:9" ht="100.5" customHeight="1">
      <c r="B32" s="50">
        <v>2014</v>
      </c>
      <c r="C32" s="40"/>
      <c r="D32" s="42"/>
      <c r="E32" s="42"/>
      <c r="F32" s="42"/>
      <c r="G32" s="43"/>
      <c r="H32" s="55">
        <f t="shared" si="0"/>
        <v>0</v>
      </c>
      <c r="I32" s="44"/>
    </row>
    <row r="33" spans="2:9" ht="100.5" customHeight="1">
      <c r="B33" s="50">
        <v>2014</v>
      </c>
      <c r="C33" s="40"/>
      <c r="D33" s="42"/>
      <c r="E33" s="42"/>
      <c r="F33" s="42"/>
      <c r="G33" s="43"/>
      <c r="H33" s="55">
        <f t="shared" si="0"/>
        <v>0</v>
      </c>
      <c r="I33" s="44"/>
    </row>
    <row r="34" spans="2:9" ht="100.5" customHeight="1">
      <c r="B34" s="50">
        <v>2014</v>
      </c>
      <c r="C34" s="40"/>
      <c r="D34" s="42"/>
      <c r="E34" s="42"/>
      <c r="F34" s="42"/>
      <c r="G34" s="43"/>
      <c r="H34" s="55">
        <f t="shared" si="0"/>
        <v>0</v>
      </c>
      <c r="I34" s="44"/>
    </row>
    <row r="35" spans="2:9" ht="100.5" customHeight="1">
      <c r="B35" s="50">
        <v>2014</v>
      </c>
      <c r="C35" s="40"/>
      <c r="D35" s="42"/>
      <c r="E35" s="42"/>
      <c r="F35" s="42"/>
      <c r="G35" s="43"/>
      <c r="H35" s="55">
        <f t="shared" si="0"/>
        <v>0</v>
      </c>
      <c r="I35" s="44"/>
    </row>
    <row r="36" spans="2:9" ht="100.5" customHeight="1">
      <c r="B36" s="50">
        <v>2014</v>
      </c>
      <c r="C36" s="40"/>
      <c r="D36" s="42"/>
      <c r="E36" s="42"/>
      <c r="F36" s="42"/>
      <c r="G36" s="43"/>
      <c r="H36" s="55">
        <f t="shared" si="0"/>
        <v>0</v>
      </c>
      <c r="I36" s="44"/>
    </row>
    <row r="37" spans="2:9" ht="100.5" customHeight="1">
      <c r="B37" s="50">
        <v>2014</v>
      </c>
      <c r="C37" s="40"/>
      <c r="D37" s="42"/>
      <c r="E37" s="42"/>
      <c r="F37" s="42"/>
      <c r="G37" s="43"/>
      <c r="H37" s="55">
        <f t="shared" si="0"/>
        <v>0</v>
      </c>
      <c r="I37" s="44"/>
    </row>
    <row r="38" spans="2:9" ht="100.5" customHeight="1">
      <c r="B38" s="50">
        <v>2014</v>
      </c>
      <c r="C38" s="40"/>
      <c r="D38" s="42"/>
      <c r="E38" s="42"/>
      <c r="F38" s="42"/>
      <c r="G38" s="43"/>
      <c r="H38" s="55">
        <f t="shared" si="0"/>
        <v>0</v>
      </c>
      <c r="I38" s="44"/>
    </row>
    <row r="39" spans="2:9" ht="100.5" customHeight="1">
      <c r="B39" s="50">
        <v>2014</v>
      </c>
      <c r="C39" s="40"/>
      <c r="D39" s="42"/>
      <c r="E39" s="42"/>
      <c r="F39" s="42"/>
      <c r="G39" s="43"/>
      <c r="H39" s="55">
        <f t="shared" si="0"/>
        <v>0</v>
      </c>
      <c r="I39" s="44"/>
    </row>
    <row r="40" spans="2:9" ht="100.5" customHeight="1">
      <c r="B40" s="50">
        <v>2014</v>
      </c>
      <c r="C40" s="40"/>
      <c r="D40" s="42"/>
      <c r="E40" s="42"/>
      <c r="F40" s="42"/>
      <c r="G40" s="43"/>
      <c r="H40" s="55">
        <f t="shared" si="0"/>
        <v>0</v>
      </c>
      <c r="I40" s="44"/>
    </row>
    <row r="41" spans="2:9" ht="100.5" customHeight="1">
      <c r="B41" s="50">
        <v>2014</v>
      </c>
      <c r="C41" s="40"/>
      <c r="D41" s="42"/>
      <c r="E41" s="42"/>
      <c r="F41" s="42"/>
      <c r="G41" s="43"/>
      <c r="H41" s="55">
        <f t="shared" si="0"/>
        <v>0</v>
      </c>
      <c r="I41" s="44"/>
    </row>
    <row r="42" spans="2:9" ht="100.5" customHeight="1">
      <c r="B42" s="50">
        <v>2014</v>
      </c>
      <c r="C42" s="40"/>
      <c r="D42" s="42"/>
      <c r="E42" s="42"/>
      <c r="F42" s="42"/>
      <c r="G42" s="43"/>
      <c r="H42" s="55">
        <f t="shared" si="0"/>
        <v>0</v>
      </c>
      <c r="I42" s="44"/>
    </row>
    <row r="43" spans="2:9" ht="100.5" customHeight="1">
      <c r="B43" s="50">
        <v>2014</v>
      </c>
      <c r="C43" s="40"/>
      <c r="D43" s="42"/>
      <c r="E43" s="42"/>
      <c r="F43" s="42"/>
      <c r="G43" s="43"/>
      <c r="H43" s="55">
        <f t="shared" si="0"/>
        <v>0</v>
      </c>
      <c r="I43" s="44"/>
    </row>
    <row r="44" spans="2:9" ht="100.5" customHeight="1">
      <c r="B44" s="50">
        <v>2014</v>
      </c>
      <c r="C44" s="40"/>
      <c r="D44" s="42"/>
      <c r="E44" s="42"/>
      <c r="F44" s="42"/>
      <c r="G44" s="43"/>
      <c r="H44" s="55">
        <f t="shared" si="0"/>
        <v>0</v>
      </c>
      <c r="I44" s="44"/>
    </row>
    <row r="45" spans="2:9" ht="100.5" customHeight="1">
      <c r="B45" s="50">
        <v>2014</v>
      </c>
      <c r="C45" s="40"/>
      <c r="D45" s="42"/>
      <c r="E45" s="42"/>
      <c r="F45" s="42"/>
      <c r="G45" s="43"/>
      <c r="H45" s="55">
        <f t="shared" si="0"/>
        <v>0</v>
      </c>
      <c r="I45" s="44"/>
    </row>
    <row r="46" spans="2:9" ht="100.5" customHeight="1">
      <c r="B46" s="50">
        <v>2014</v>
      </c>
      <c r="C46" s="40"/>
      <c r="D46" s="42"/>
      <c r="E46" s="42"/>
      <c r="F46" s="42"/>
      <c r="G46" s="43"/>
      <c r="H46" s="55">
        <f t="shared" si="0"/>
        <v>0</v>
      </c>
      <c r="I46" s="44"/>
    </row>
    <row r="47" spans="2:9" ht="100.5" customHeight="1">
      <c r="B47" s="50">
        <v>2014</v>
      </c>
      <c r="C47" s="40"/>
      <c r="D47" s="42"/>
      <c r="E47" s="42"/>
      <c r="F47" s="42"/>
      <c r="G47" s="43"/>
      <c r="H47" s="55">
        <f t="shared" si="0"/>
        <v>0</v>
      </c>
      <c r="I47" s="44"/>
    </row>
    <row r="48" spans="2:9" ht="18.75">
      <c r="B48" s="45" t="s">
        <v>15</v>
      </c>
      <c r="C48" s="45" t="s">
        <v>15</v>
      </c>
      <c r="D48" s="45" t="s">
        <v>15</v>
      </c>
      <c r="E48" s="45" t="s">
        <v>15</v>
      </c>
      <c r="F48" s="45" t="s">
        <v>15</v>
      </c>
      <c r="G48" s="46" t="s">
        <v>31</v>
      </c>
      <c r="H48" s="56">
        <f>SUM(H10:H47)</f>
        <v>0</v>
      </c>
      <c r="I48" s="47" t="s">
        <v>15</v>
      </c>
    </row>
  </sheetData>
  <sheetProtection/>
  <mergeCells count="4">
    <mergeCell ref="B1:I1"/>
    <mergeCell ref="B2:I2"/>
    <mergeCell ref="C4:G4"/>
    <mergeCell ref="C5:G5"/>
  </mergeCells>
  <printOptions/>
  <pageMargins left="0.7" right="0.7" top="0.75" bottom="0.75" header="0.3" footer="0.3"/>
  <pageSetup fitToHeight="10" fitToWidth="1" horizontalDpi="600" verticalDpi="600" orientation="portrait"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GaDOE</dc:creator>
  <cp:keywords/>
  <dc:description/>
  <cp:lastModifiedBy>GaDOE</cp:lastModifiedBy>
  <cp:lastPrinted>2010-12-03T17:11:18Z</cp:lastPrinted>
  <dcterms:created xsi:type="dcterms:W3CDTF">2010-05-20T11:39:20Z</dcterms:created>
  <dcterms:modified xsi:type="dcterms:W3CDTF">2010-12-29T15:28:54Z</dcterms:modified>
  <cp:category/>
  <cp:version/>
  <cp:contentType/>
  <cp:contentStatus/>
</cp:coreProperties>
</file>